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120" yWindow="45" windowWidth="20340" windowHeight="7875"/>
  </bookViews>
  <sheets>
    <sheet name="R6.4" sheetId="1" r:id="rId1"/>
    <sheet name="R6.5" sheetId="2" r:id="rId2"/>
    <sheet name="R6.6" sheetId="3" r:id="rId3"/>
    <sheet name="R6.7" sheetId="4" r:id="rId4"/>
    <sheet name="R6.8" sheetId="5" r:id="rId5"/>
    <sheet name="R6.9" sheetId="6" r:id="rId6"/>
    <sheet name="R6.10" sheetId="7" r:id="rId7"/>
    <sheet name="R6.11" sheetId="8" r:id="rId8"/>
    <sheet name="R6.12 " sheetId="11" r:id="rId9"/>
    <sheet name="R7.1" sheetId="9" r:id="rId10"/>
    <sheet name="R7.2" sheetId="12" r:id="rId11"/>
    <sheet name="R7.3" sheetId="13" r:id="rId12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<sst xmlns="http://schemas.openxmlformats.org/spreadsheetml/2006/main" xmlns:r="http://schemas.openxmlformats.org/officeDocument/2006/relationships" count="54" uniqueCount="54">
  <si>
    <t>人  口  ・  世  帯  月  別  調  査  表</t>
    <rPh sb="0" eb="4">
      <t>ジンコウ</t>
    </rPh>
    <rPh sb="9" eb="13">
      <t>セタイ</t>
    </rPh>
    <rPh sb="15" eb="16">
      <t>ツキ</t>
    </rPh>
    <rPh sb="18" eb="19">
      <t>ベツ</t>
    </rPh>
    <rPh sb="21" eb="25">
      <t>チョウサ</t>
    </rPh>
    <rPh sb="27" eb="28">
      <t>ヒョウ</t>
    </rPh>
    <phoneticPr fontId="19"/>
  </si>
  <si>
    <t>女</t>
    <rPh sb="0" eb="1">
      <t>オンナ</t>
    </rPh>
    <phoneticPr fontId="19"/>
  </si>
  <si>
    <t>上本佐倉</t>
    <rPh sb="0" eb="1">
      <t>ウエ</t>
    </rPh>
    <rPh sb="1" eb="2">
      <t>ホン</t>
    </rPh>
    <rPh sb="2" eb="4">
      <t>サクラ</t>
    </rPh>
    <phoneticPr fontId="19"/>
  </si>
  <si>
    <t>地域別</t>
    <rPh sb="0" eb="3">
      <t>チイキベツ</t>
    </rPh>
    <phoneticPr fontId="19"/>
  </si>
  <si>
    <t>中央台４丁目</t>
    <rPh sb="0" eb="2">
      <t>チュウオウダイ</t>
    </rPh>
    <rPh sb="2" eb="3">
      <t>ダイ</t>
    </rPh>
    <rPh sb="4" eb="6">
      <t>チョウメ</t>
    </rPh>
    <phoneticPr fontId="19"/>
  </si>
  <si>
    <t>令和6年4月１日現在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19"/>
  </si>
  <si>
    <t>ふじき野二丁目</t>
    <rPh sb="3" eb="4">
      <t>ノ</t>
    </rPh>
    <rPh sb="4" eb="7">
      <t>ニチョウメ</t>
    </rPh>
    <phoneticPr fontId="19"/>
  </si>
  <si>
    <t>区  分</t>
    <rPh sb="0" eb="4">
      <t>クブン</t>
    </rPh>
    <phoneticPr fontId="19"/>
  </si>
  <si>
    <t>中川</t>
    <rPh sb="0" eb="2">
      <t>ナカガワ</t>
    </rPh>
    <phoneticPr fontId="19"/>
  </si>
  <si>
    <t>世    帯</t>
    <rPh sb="0" eb="6">
      <t>セタイ</t>
    </rPh>
    <phoneticPr fontId="19"/>
  </si>
  <si>
    <t>男</t>
    <rPh sb="0" eb="1">
      <t>オトコ</t>
    </rPh>
    <phoneticPr fontId="19"/>
  </si>
  <si>
    <t>総   計</t>
    <rPh sb="0" eb="5">
      <t>ソウケイ</t>
    </rPh>
    <phoneticPr fontId="19"/>
  </si>
  <si>
    <t>ふじき野一丁目</t>
    <rPh sb="3" eb="4">
      <t>ノ</t>
    </rPh>
    <rPh sb="4" eb="5">
      <t>イチ</t>
    </rPh>
    <rPh sb="5" eb="7">
      <t>チョウメ</t>
    </rPh>
    <phoneticPr fontId="19"/>
  </si>
  <si>
    <t>下台</t>
    <rPh sb="0" eb="1">
      <t>シモ</t>
    </rPh>
    <rPh sb="1" eb="2">
      <t>ダイ</t>
    </rPh>
    <phoneticPr fontId="19"/>
  </si>
  <si>
    <t>酒々井</t>
    <rPh sb="0" eb="3">
      <t>シスイ</t>
    </rPh>
    <phoneticPr fontId="19"/>
  </si>
  <si>
    <t>本佐倉</t>
    <rPh sb="0" eb="1">
      <t>ホン</t>
    </rPh>
    <rPh sb="1" eb="3">
      <t>サクラ</t>
    </rPh>
    <phoneticPr fontId="19"/>
  </si>
  <si>
    <t>令和7年3月１日現在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8" eb="10">
      <t>ゲンザイ</t>
    </rPh>
    <phoneticPr fontId="19"/>
  </si>
  <si>
    <t>中央台２丁目</t>
    <rPh sb="0" eb="2">
      <t>チュウオウダイ</t>
    </rPh>
    <rPh sb="2" eb="3">
      <t>ダイ</t>
    </rPh>
    <rPh sb="4" eb="6">
      <t>チョウメ</t>
    </rPh>
    <phoneticPr fontId="19"/>
  </si>
  <si>
    <t>東酒々井一丁目</t>
    <rPh sb="0" eb="1">
      <t>ヒガシ</t>
    </rPh>
    <rPh sb="1" eb="4">
      <t>シスイ</t>
    </rPh>
    <rPh sb="4" eb="5">
      <t>イチ</t>
    </rPh>
    <rPh sb="5" eb="7">
      <t>チョウメ</t>
    </rPh>
    <phoneticPr fontId="19"/>
  </si>
  <si>
    <t>馬橋</t>
    <rPh sb="0" eb="2">
      <t>マバシ</t>
    </rPh>
    <phoneticPr fontId="19"/>
  </si>
  <si>
    <t>令和7年2月１日現在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8" eb="10">
      <t>ゲンザイ</t>
    </rPh>
    <phoneticPr fontId="19"/>
  </si>
  <si>
    <t>東酒々井六丁目</t>
    <rPh sb="0" eb="1">
      <t>ヒガシ</t>
    </rPh>
    <rPh sb="1" eb="4">
      <t>シスイ</t>
    </rPh>
    <rPh sb="4" eb="5">
      <t>ロク</t>
    </rPh>
    <rPh sb="5" eb="7">
      <t>チョウメ</t>
    </rPh>
    <phoneticPr fontId="19"/>
  </si>
  <si>
    <t>墨</t>
    <rPh sb="0" eb="1">
      <t>スミ</t>
    </rPh>
    <phoneticPr fontId="19"/>
  </si>
  <si>
    <t>尾上</t>
    <rPh sb="0" eb="2">
      <t>オガミ</t>
    </rPh>
    <phoneticPr fontId="19"/>
  </si>
  <si>
    <t>今倉新田</t>
    <rPh sb="0" eb="1">
      <t>イマ</t>
    </rPh>
    <rPh sb="1" eb="2">
      <t>クラ</t>
    </rPh>
    <rPh sb="2" eb="4">
      <t>シンデン</t>
    </rPh>
    <phoneticPr fontId="19"/>
  </si>
  <si>
    <t>飯積</t>
    <rPh sb="0" eb="1">
      <t>イイズミ</t>
    </rPh>
    <rPh sb="1" eb="2">
      <t>ツ</t>
    </rPh>
    <phoneticPr fontId="19"/>
  </si>
  <si>
    <t>中央台１丁目</t>
    <rPh sb="0" eb="2">
      <t>チュウオウダイ</t>
    </rPh>
    <rPh sb="2" eb="3">
      <t>ダイ</t>
    </rPh>
    <rPh sb="4" eb="6">
      <t>チョウメ</t>
    </rPh>
    <phoneticPr fontId="19"/>
  </si>
  <si>
    <t>伊篠</t>
    <rPh sb="0" eb="1">
      <t>イノ</t>
    </rPh>
    <rPh sb="1" eb="2">
      <t>シノ</t>
    </rPh>
    <phoneticPr fontId="19"/>
  </si>
  <si>
    <t>上岩橋</t>
    <rPh sb="0" eb="1">
      <t>ウエ</t>
    </rPh>
    <rPh sb="1" eb="3">
      <t>イワハシ</t>
    </rPh>
    <phoneticPr fontId="19"/>
  </si>
  <si>
    <t>柏木</t>
    <rPh sb="0" eb="2">
      <t>カシワギ</t>
    </rPh>
    <phoneticPr fontId="19"/>
  </si>
  <si>
    <t>下岩橋</t>
    <rPh sb="0" eb="1">
      <t>シタ</t>
    </rPh>
    <rPh sb="1" eb="2">
      <t>イワ</t>
    </rPh>
    <rPh sb="2" eb="3">
      <t>ハシ</t>
    </rPh>
    <phoneticPr fontId="19"/>
  </si>
  <si>
    <t>篠山新田</t>
    <rPh sb="0" eb="2">
      <t>シノヤマ</t>
    </rPh>
    <rPh sb="2" eb="4">
      <t>シンデン</t>
    </rPh>
    <phoneticPr fontId="19"/>
  </si>
  <si>
    <t>伊篠新田</t>
    <rPh sb="0" eb="1">
      <t>イイ</t>
    </rPh>
    <rPh sb="1" eb="2">
      <t>シノ</t>
    </rPh>
    <rPh sb="2" eb="4">
      <t>シンデン</t>
    </rPh>
    <phoneticPr fontId="19"/>
  </si>
  <si>
    <t>東酒々井二丁目</t>
    <rPh sb="0" eb="1">
      <t>ヒガシ</t>
    </rPh>
    <rPh sb="1" eb="4">
      <t>シスイ</t>
    </rPh>
    <rPh sb="4" eb="5">
      <t>ニ</t>
    </rPh>
    <rPh sb="5" eb="7">
      <t>チョウメ</t>
    </rPh>
    <phoneticPr fontId="19"/>
  </si>
  <si>
    <t>中央台合計</t>
    <rPh sb="0" eb="2">
      <t>チュウオウ</t>
    </rPh>
    <rPh sb="2" eb="3">
      <t>ダイ</t>
    </rPh>
    <rPh sb="3" eb="5">
      <t>ゴウケイ</t>
    </rPh>
    <phoneticPr fontId="19"/>
  </si>
  <si>
    <t>東酒々井三丁目</t>
    <rPh sb="0" eb="1">
      <t>ヒガシ</t>
    </rPh>
    <rPh sb="1" eb="4">
      <t>シスイ</t>
    </rPh>
    <rPh sb="4" eb="5">
      <t>サン</t>
    </rPh>
    <rPh sb="5" eb="7">
      <t>チョウメ</t>
    </rPh>
    <phoneticPr fontId="19"/>
  </si>
  <si>
    <t>令和6年11月１日現在</t>
    <rPh sb="0" eb="1">
      <t>レイ</t>
    </rPh>
    <rPh sb="1" eb="2">
      <t>ワ</t>
    </rPh>
    <rPh sb="3" eb="4">
      <t>ネン</t>
    </rPh>
    <rPh sb="6" eb="7">
      <t>ガツ</t>
    </rPh>
    <rPh sb="8" eb="9">
      <t>ヒ</t>
    </rPh>
    <rPh sb="9" eb="11">
      <t>ゲンザイ</t>
    </rPh>
    <phoneticPr fontId="19"/>
  </si>
  <si>
    <t>東酒々井四丁目</t>
    <rPh sb="0" eb="1">
      <t>ヒガシ</t>
    </rPh>
    <rPh sb="1" eb="4">
      <t>シスイ</t>
    </rPh>
    <rPh sb="4" eb="5">
      <t>ヨン</t>
    </rPh>
    <rPh sb="5" eb="7">
      <t>チョウメ</t>
    </rPh>
    <phoneticPr fontId="19"/>
  </si>
  <si>
    <t>東酒々井五丁目</t>
    <rPh sb="0" eb="1">
      <t>ヒガシ</t>
    </rPh>
    <rPh sb="1" eb="4">
      <t>シスイ</t>
    </rPh>
    <rPh sb="4" eb="5">
      <t>ゴ</t>
    </rPh>
    <rPh sb="5" eb="7">
      <t>チョウメ</t>
    </rPh>
    <phoneticPr fontId="19"/>
  </si>
  <si>
    <t>東酒々井合計</t>
    <rPh sb="0" eb="1">
      <t>ヒガシ</t>
    </rPh>
    <rPh sb="1" eb="4">
      <t>シスイ</t>
    </rPh>
    <rPh sb="4" eb="6">
      <t>ゴウケイ</t>
    </rPh>
    <phoneticPr fontId="19"/>
  </si>
  <si>
    <t>令和6年9月1日現在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8" eb="10">
      <t>ゲンザイ</t>
    </rPh>
    <phoneticPr fontId="19"/>
  </si>
  <si>
    <t>中央台３丁目</t>
    <rPh sb="0" eb="2">
      <t>チュウオウダイ</t>
    </rPh>
    <rPh sb="2" eb="3">
      <t>ダイ</t>
    </rPh>
    <rPh sb="4" eb="6">
      <t>チョウメ</t>
    </rPh>
    <phoneticPr fontId="19"/>
  </si>
  <si>
    <t>令和6年7月1日現在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8" eb="10">
      <t>ゲンザイ</t>
    </rPh>
    <phoneticPr fontId="19"/>
  </si>
  <si>
    <t>ふじき野三丁目</t>
    <rPh sb="3" eb="4">
      <t>ノ</t>
    </rPh>
    <rPh sb="4" eb="7">
      <t>サンチョウメ</t>
    </rPh>
    <phoneticPr fontId="19"/>
  </si>
  <si>
    <t xml:space="preserve"> </t>
  </si>
  <si>
    <t>ふじき野合計</t>
    <rPh sb="3" eb="4">
      <t>ノ</t>
    </rPh>
    <rPh sb="4" eb="6">
      <t>ゴウケイ</t>
    </rPh>
    <phoneticPr fontId="19"/>
  </si>
  <si>
    <t>上本佐倉一丁目</t>
    <rPh sb="0" eb="1">
      <t>ウエ</t>
    </rPh>
    <rPh sb="1" eb="2">
      <t>ホン</t>
    </rPh>
    <rPh sb="2" eb="4">
      <t>サクラ</t>
    </rPh>
    <rPh sb="4" eb="5">
      <t>イチ</t>
    </rPh>
    <rPh sb="5" eb="7">
      <t>チョウメ</t>
    </rPh>
    <phoneticPr fontId="19"/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</si>
  <si>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19"/>
  </si>
  <si>
    <t>令和7年1月1日現在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8" eb="10">
      <t>ゲンザイ</t>
    </rPh>
    <phoneticPr fontId="19"/>
  </si>
  <si>
    <t>令和6年5月1日現在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8" eb="10">
      <t>ゲンザイ</t>
    </rPh>
    <phoneticPr fontId="19"/>
  </si>
  <si>
    <t>令和6年6月1日現在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8" eb="10">
      <t>ゲンザイ</t>
    </rPh>
    <phoneticPr fontId="19"/>
  </si>
  <si>
    <t>令和6年8月1日現在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8" eb="10">
      <t>ゲンザイ</t>
    </rPh>
    <phoneticPr fontId="19"/>
  </si>
  <si>
    <t>令和6年10月１日現在</t>
    <rPh sb="0" eb="1">
      <t>レイ</t>
    </rPh>
    <rPh sb="1" eb="2">
      <t>ワ</t>
    </rPh>
    <rPh sb="3" eb="4">
      <t>ネン</t>
    </rPh>
    <rPh sb="6" eb="7">
      <t>ガツ</t>
    </rPh>
    <rPh sb="8" eb="9">
      <t>ヒ</t>
    </rPh>
    <rPh sb="9" eb="11">
      <t>ゲンザイ</t>
    </rPh>
    <phoneticPr fontId="19"/>
  </si>
  <si>
    <t>令和6年12月１日現在</t>
    <rPh sb="0" eb="1">
      <t>レイ</t>
    </rPh>
    <rPh sb="1" eb="2">
      <t>ワ</t>
    </rPh>
    <rPh sb="3" eb="4">
      <t>ネン</t>
    </rPh>
    <rPh sb="6" eb="7">
      <t>ガツ</t>
    </rPh>
    <rPh sb="8" eb="9">
      <t>ヒ</t>
    </rPh>
    <rPh sb="9" eb="11">
      <t>ゲンザイ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</si>
</sst>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30">
    <font>
      <sz val="11"/>
      <color auto="1"/>
      <name val="ＭＳ Ｐゴシック"/>
      <family val="3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  <family val="3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  <family val="3"/>
    </font>
    <font>
      <b/>
      <sz val="20"/>
      <color auto="1"/>
      <name val="ＭＳ Ｐゴシック"/>
      <family val="3"/>
    </font>
    <font>
      <b/>
      <sz val="14"/>
      <color auto="1"/>
      <name val="ＭＳ Ｐゴシック"/>
      <family val="3"/>
    </font>
    <font>
      <sz val="14"/>
      <color indexed="8"/>
      <name val="ＭＳ Ｐゴシック"/>
      <family val="3"/>
    </font>
    <font>
      <b/>
      <sz val="14"/>
      <color indexed="10"/>
      <name val="ＭＳ Ｐゴシック"/>
      <family val="3"/>
    </font>
    <font>
      <sz val="14"/>
      <color auto="1"/>
      <name val="ＭＳ Ｐゴシック"/>
      <family val="3"/>
    </font>
    <font>
      <b/>
      <sz val="14"/>
      <color indexed="10"/>
      <name val="HGｺﾞｼｯｸE"/>
      <family val="3"/>
    </font>
    <font>
      <sz val="20"/>
      <color auto="1"/>
      <name val="ＭＳ Ｐゴシック"/>
    </font>
    <font>
      <sz val="14"/>
      <color indexed="10"/>
      <name val="ＭＳ Ｐゴシック"/>
      <family val="3"/>
    </font>
    <font>
      <b/>
      <sz val="11"/>
      <color auto="1"/>
      <name val="ＭＳ Ｐゴシック"/>
    </font>
    <font>
      <sz val="14"/>
      <color rgb="FFFF0000"/>
      <name val="ＭＳ Ｐゴシック"/>
      <family val="3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</fills>
  <borders count="4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67">
    <xf numFmtId="0" fontId="0" fillId="0" borderId="0" xfId="0"/>
    <xf numFmtId="0" fontId="20" fillId="0" borderId="0" xfId="0" applyFont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4" xfId="0" applyBorder="1" applyAlignment="1">
      <alignment horizontal="left" indent="1"/>
    </xf>
    <xf numFmtId="0" fontId="0" fillId="0" borderId="15" xfId="0" applyBorder="1"/>
    <xf numFmtId="0" fontId="0" fillId="0" borderId="16" xfId="0" applyBorder="1"/>
    <xf numFmtId="0" fontId="21" fillId="0" borderId="17" xfId="0" applyFont="1" applyBorder="1" applyAlignment="1">
      <alignment horizontal="right" vertical="center"/>
    </xf>
    <xf numFmtId="0" fontId="21" fillId="0" borderId="18" xfId="0" applyFont="1" applyBorder="1"/>
    <xf numFmtId="0" fontId="22" fillId="0" borderId="19" xfId="0" applyFont="1" applyBorder="1" applyAlignment="1">
      <alignment horizontal="distributed" vertical="center"/>
    </xf>
    <xf numFmtId="0" fontId="22" fillId="0" borderId="0" xfId="0" applyFont="1" applyBorder="1" applyAlignment="1">
      <alignment horizontal="distributed" vertical="center"/>
    </xf>
    <xf numFmtId="0" fontId="22" fillId="0" borderId="20" xfId="0" applyFont="1" applyBorder="1" applyAlignment="1">
      <alignment horizontal="distributed" vertical="center"/>
    </xf>
    <xf numFmtId="0" fontId="23" fillId="0" borderId="20" xfId="0" applyFont="1" applyBorder="1" applyAlignment="1">
      <alignment horizontal="distributed" vertical="center"/>
    </xf>
    <xf numFmtId="0" fontId="24" fillId="0" borderId="0" xfId="0" applyFont="1" applyBorder="1" applyAlignment="1">
      <alignment horizontal="distributed" vertical="center"/>
    </xf>
    <xf numFmtId="0" fontId="24" fillId="0" borderId="20" xfId="0" applyFont="1" applyBorder="1" applyAlignment="1">
      <alignment horizontal="distributed" vertical="center"/>
    </xf>
    <xf numFmtId="0" fontId="23" fillId="0" borderId="0" xfId="0" applyFont="1" applyBorder="1" applyAlignment="1">
      <alignment horizontal="distributed" vertical="center"/>
    </xf>
    <xf numFmtId="0" fontId="24" fillId="0" borderId="21" xfId="0" applyFont="1" applyBorder="1" applyAlignment="1">
      <alignment horizontal="distributed" vertical="center"/>
    </xf>
    <xf numFmtId="0" fontId="25" fillId="0" borderId="22" xfId="0" applyFont="1" applyBorder="1" applyAlignment="1">
      <alignment horizontal="distributed" vertical="center"/>
    </xf>
    <xf numFmtId="0" fontId="24" fillId="0" borderId="0" xfId="0" applyFont="1" applyBorder="1"/>
    <xf numFmtId="0" fontId="24" fillId="0" borderId="0" xfId="0" applyFont="1"/>
    <xf numFmtId="0" fontId="24" fillId="0" borderId="19" xfId="0" applyFont="1" applyBorder="1" applyAlignment="1">
      <alignment horizontal="distributed" vertical="center"/>
    </xf>
    <xf numFmtId="0" fontId="24" fillId="0" borderId="20" xfId="0" applyFont="1" applyBorder="1" applyAlignment="1">
      <alignment horizontal="left" vertical="center" indent="1"/>
    </xf>
    <xf numFmtId="0" fontId="24" fillId="0" borderId="23" xfId="0" applyFont="1" applyBorder="1" applyAlignment="1">
      <alignment horizontal="distributed" vertical="center"/>
    </xf>
    <xf numFmtId="0" fontId="23" fillId="0" borderId="22" xfId="0" applyFont="1" applyBorder="1" applyAlignment="1">
      <alignment horizontal="distributed" vertical="center"/>
    </xf>
    <xf numFmtId="0" fontId="26" fillId="0" borderId="0" xfId="0" applyFont="1"/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176" fontId="24" fillId="0" borderId="26" xfId="0" applyNumberFormat="1" applyFont="1" applyBorder="1" applyProtection="1">
      <protection locked="0"/>
    </xf>
    <xf numFmtId="176" fontId="24" fillId="0" borderId="27" xfId="0" applyNumberFormat="1" applyFont="1" applyBorder="1" applyProtection="1">
      <protection locked="0"/>
    </xf>
    <xf numFmtId="176" fontId="27" fillId="0" borderId="27" xfId="0" applyNumberFormat="1" applyFont="1" applyFill="1" applyBorder="1"/>
    <xf numFmtId="176" fontId="24" fillId="0" borderId="28" xfId="0" applyNumberFormat="1" applyFont="1" applyBorder="1" applyProtection="1">
      <protection locked="0"/>
    </xf>
    <xf numFmtId="176" fontId="27" fillId="0" borderId="29" xfId="0" applyNumberFormat="1" applyFont="1" applyFill="1" applyBorder="1"/>
    <xf numFmtId="0" fontId="21" fillId="0" borderId="30" xfId="0" applyFont="1" applyBorder="1" applyAlignment="1">
      <alignment horizontal="center" vertical="center"/>
    </xf>
    <xf numFmtId="176" fontId="24" fillId="0" borderId="31" xfId="0" applyNumberFormat="1" applyFont="1" applyBorder="1" applyProtection="1">
      <protection locked="0"/>
    </xf>
    <xf numFmtId="176" fontId="24" fillId="0" borderId="32" xfId="0" applyNumberFormat="1" applyFont="1" applyBorder="1" applyProtection="1">
      <protection locked="0"/>
    </xf>
    <xf numFmtId="176" fontId="27" fillId="0" borderId="32" xfId="0" applyNumberFormat="1" applyFont="1" applyFill="1" applyBorder="1"/>
    <xf numFmtId="176" fontId="27" fillId="0" borderId="20" xfId="0" applyNumberFormat="1" applyFont="1" applyFill="1" applyBorder="1"/>
    <xf numFmtId="176" fontId="24" fillId="0" borderId="33" xfId="0" applyNumberFormat="1" applyFont="1" applyBorder="1" applyProtection="1">
      <protection locked="0"/>
    </xf>
    <xf numFmtId="176" fontId="27" fillId="0" borderId="34" xfId="0" applyNumberFormat="1" applyFont="1" applyFill="1" applyBorder="1"/>
    <xf numFmtId="176" fontId="27" fillId="0" borderId="0" xfId="0" applyNumberFormat="1" applyFont="1" applyBorder="1"/>
    <xf numFmtId="0" fontId="21" fillId="0" borderId="18" xfId="0" applyNumberFormat="1" applyFont="1" applyBorder="1" applyAlignment="1" applyProtection="1">
      <alignment horizontal="right" vertical="center"/>
      <protection locked="0"/>
    </xf>
    <xf numFmtId="176" fontId="24" fillId="0" borderId="35" xfId="0" applyNumberFormat="1" applyFont="1" applyBorder="1" applyProtection="1">
      <protection locked="0"/>
    </xf>
    <xf numFmtId="176" fontId="24" fillId="0" borderId="36" xfId="0" applyNumberFormat="1" applyFont="1" applyBorder="1" applyProtection="1">
      <protection locked="0"/>
    </xf>
    <xf numFmtId="176" fontId="27" fillId="0" borderId="36" xfId="0" applyNumberFormat="1" applyFont="1" applyFill="1" applyBorder="1"/>
    <xf numFmtId="176" fontId="27" fillId="0" borderId="37" xfId="0" applyNumberFormat="1" applyFont="1" applyFill="1" applyBorder="1"/>
    <xf numFmtId="176" fontId="24" fillId="0" borderId="30" xfId="0" applyNumberFormat="1" applyFont="1" applyBorder="1" applyProtection="1">
      <protection locked="0"/>
    </xf>
    <xf numFmtId="176" fontId="27" fillId="0" borderId="38" xfId="0" applyNumberFormat="1" applyFont="1" applyFill="1" applyBorder="1"/>
    <xf numFmtId="0" fontId="27" fillId="0" borderId="0" xfId="0" applyFont="1" applyBorder="1"/>
    <xf numFmtId="0" fontId="28" fillId="0" borderId="18" xfId="0" applyNumberFormat="1" applyFont="1" applyBorder="1" applyAlignment="1" applyProtection="1">
      <alignment horizontal="right" vertical="center"/>
      <protection locked="0"/>
    </xf>
    <xf numFmtId="0" fontId="21" fillId="0" borderId="39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176" fontId="27" fillId="0" borderId="41" xfId="0" applyNumberFormat="1" applyFont="1" applyBorder="1"/>
    <xf numFmtId="176" fontId="27" fillId="0" borderId="42" xfId="0" applyNumberFormat="1" applyFont="1" applyBorder="1"/>
    <xf numFmtId="176" fontId="27" fillId="0" borderId="40" xfId="0" applyNumberFormat="1" applyFont="1" applyBorder="1"/>
    <xf numFmtId="176" fontId="27" fillId="0" borderId="43" xfId="0" applyNumberFormat="1" applyFont="1" applyFill="1" applyBorder="1"/>
    <xf numFmtId="176" fontId="24" fillId="0" borderId="0" xfId="0" applyNumberFormat="1" applyFont="1" applyFill="1" applyBorder="1" applyProtection="1">
      <protection locked="0"/>
    </xf>
    <xf numFmtId="0" fontId="24" fillId="0" borderId="32" xfId="0" applyFont="1" applyBorder="1" applyAlignment="1">
      <alignment horizontal="distributed" vertical="center"/>
    </xf>
    <xf numFmtId="176" fontId="27" fillId="0" borderId="36" xfId="0" applyNumberFormat="1" applyFont="1" applyBorder="1" applyProtection="1">
      <protection locked="0"/>
    </xf>
    <xf numFmtId="176" fontId="24" fillId="0" borderId="44" xfId="0" applyNumberFormat="1" applyFont="1" applyBorder="1" applyProtection="1">
      <protection locked="0"/>
    </xf>
    <xf numFmtId="176" fontId="23" fillId="0" borderId="38" xfId="0" applyNumberFormat="1" applyFont="1" applyBorder="1"/>
    <xf numFmtId="176" fontId="27" fillId="0" borderId="45" xfId="0" applyNumberFormat="1" applyFont="1" applyBorder="1"/>
    <xf numFmtId="176" fontId="23" fillId="0" borderId="43" xfId="0" applyNumberFormat="1" applyFont="1" applyBorder="1"/>
    <xf numFmtId="176" fontId="29" fillId="0" borderId="36" xfId="0" applyNumberFormat="1" applyFont="1" applyBorder="1" applyProtection="1">
      <protection locked="0"/>
    </xf>
    <xf numFmtId="0" fontId="0" fillId="0" borderId="0" xfId="0" applyBorder="1"/>
  </cellXfs>
  <cellStyles count="42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theme" Target="theme/theme1.xml" /><Relationship Id="rId14" Type="http://schemas.openxmlformats.org/officeDocument/2006/relationships/sharedStrings" Target="sharedStrings.xml" /><Relationship Id="rId1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4</xdr:row>
      <xdr:rowOff>10160</xdr:rowOff>
    </xdr:from>
    <xdr:to xmlns:xdr="http://schemas.openxmlformats.org/drawingml/2006/spreadsheetDrawing">
      <xdr:col>3</xdr:col>
      <xdr:colOff>0</xdr:colOff>
      <xdr:row>6</xdr:row>
      <xdr:rowOff>10160</xdr:rowOff>
    </xdr:to>
    <xdr:sp macro="" textlink="">
      <xdr:nvSpPr>
        <xdr:cNvPr id="1108" name="Line 1"/>
        <xdr:cNvSpPr>
          <a:spLocks noChangeShapeType="1"/>
        </xdr:cNvSpPr>
      </xdr:nvSpPr>
      <xdr:spPr>
        <a:xfrm>
          <a:off x="8255" y="1204595"/>
          <a:ext cx="2211070" cy="45720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4</xdr:row>
      <xdr:rowOff>10160</xdr:rowOff>
    </xdr:from>
    <xdr:to xmlns:xdr="http://schemas.openxmlformats.org/drawingml/2006/spreadsheetDrawing">
      <xdr:col>3</xdr:col>
      <xdr:colOff>0</xdr:colOff>
      <xdr:row>6</xdr:row>
      <xdr:rowOff>10160</xdr:rowOff>
    </xdr:to>
    <xdr:sp macro="" textlink="">
      <xdr:nvSpPr>
        <xdr:cNvPr id="15361" name="Line 1"/>
        <xdr:cNvSpPr>
          <a:spLocks noChangeShapeType="1"/>
        </xdr:cNvSpPr>
      </xdr:nvSpPr>
      <xdr:spPr>
        <a:xfrm>
          <a:off x="8255" y="1204595"/>
          <a:ext cx="2211070" cy="45720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4</xdr:row>
      <xdr:rowOff>10160</xdr:rowOff>
    </xdr:from>
    <xdr:to xmlns:xdr="http://schemas.openxmlformats.org/drawingml/2006/spreadsheetDrawing">
      <xdr:col>3</xdr:col>
      <xdr:colOff>0</xdr:colOff>
      <xdr:row>6</xdr:row>
      <xdr:rowOff>10160</xdr:rowOff>
    </xdr:to>
    <xdr:sp macro="" textlink="">
      <xdr:nvSpPr>
        <xdr:cNvPr id="12372" name="Line 1"/>
        <xdr:cNvSpPr>
          <a:spLocks noChangeShapeType="1"/>
        </xdr:cNvSpPr>
      </xdr:nvSpPr>
      <xdr:spPr>
        <a:xfrm>
          <a:off x="8255" y="1204595"/>
          <a:ext cx="2211070" cy="45720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4</xdr:row>
      <xdr:rowOff>10160</xdr:rowOff>
    </xdr:from>
    <xdr:to xmlns:xdr="http://schemas.openxmlformats.org/drawingml/2006/spreadsheetDrawing">
      <xdr:col>3</xdr:col>
      <xdr:colOff>0</xdr:colOff>
      <xdr:row>6</xdr:row>
      <xdr:rowOff>10160</xdr:rowOff>
    </xdr:to>
    <xdr:sp macro="" textlink="">
      <xdr:nvSpPr>
        <xdr:cNvPr id="13313" name="Line 1"/>
        <xdr:cNvSpPr>
          <a:spLocks noChangeShapeType="1"/>
        </xdr:cNvSpPr>
      </xdr:nvSpPr>
      <xdr:spPr>
        <a:xfrm>
          <a:off x="8255" y="1204595"/>
          <a:ext cx="2211070" cy="45720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4</xdr:row>
      <xdr:rowOff>10160</xdr:rowOff>
    </xdr:from>
    <xdr:to xmlns:xdr="http://schemas.openxmlformats.org/drawingml/2006/spreadsheetDrawing">
      <xdr:col>3</xdr:col>
      <xdr:colOff>0</xdr:colOff>
      <xdr:row>6</xdr:row>
      <xdr:rowOff>10160</xdr:rowOff>
    </xdr:to>
    <xdr:sp macro="" textlink="">
      <xdr:nvSpPr>
        <xdr:cNvPr id="2132" name="Line 1"/>
        <xdr:cNvSpPr>
          <a:spLocks noChangeShapeType="1"/>
        </xdr:cNvSpPr>
      </xdr:nvSpPr>
      <xdr:spPr>
        <a:xfrm>
          <a:off x="8255" y="1204595"/>
          <a:ext cx="2211070" cy="45720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4</xdr:row>
      <xdr:rowOff>10160</xdr:rowOff>
    </xdr:from>
    <xdr:to xmlns:xdr="http://schemas.openxmlformats.org/drawingml/2006/spreadsheetDrawing">
      <xdr:col>3</xdr:col>
      <xdr:colOff>0</xdr:colOff>
      <xdr:row>6</xdr:row>
      <xdr:rowOff>10160</xdr:rowOff>
    </xdr:to>
    <xdr:sp macro="" textlink="">
      <xdr:nvSpPr>
        <xdr:cNvPr id="3156" name="Line 1"/>
        <xdr:cNvSpPr>
          <a:spLocks noChangeShapeType="1"/>
        </xdr:cNvSpPr>
      </xdr:nvSpPr>
      <xdr:spPr>
        <a:xfrm>
          <a:off x="8255" y="1204595"/>
          <a:ext cx="2211070" cy="45720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4</xdr:row>
      <xdr:rowOff>10160</xdr:rowOff>
    </xdr:from>
    <xdr:to xmlns:xdr="http://schemas.openxmlformats.org/drawingml/2006/spreadsheetDrawing">
      <xdr:col>3</xdr:col>
      <xdr:colOff>0</xdr:colOff>
      <xdr:row>6</xdr:row>
      <xdr:rowOff>10160</xdr:rowOff>
    </xdr:to>
    <xdr:sp macro="" textlink="">
      <xdr:nvSpPr>
        <xdr:cNvPr id="4180" name="Line 1"/>
        <xdr:cNvSpPr>
          <a:spLocks noChangeShapeType="1"/>
        </xdr:cNvSpPr>
      </xdr:nvSpPr>
      <xdr:spPr>
        <a:xfrm>
          <a:off x="8255" y="1204595"/>
          <a:ext cx="2211070" cy="45720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4</xdr:row>
      <xdr:rowOff>10160</xdr:rowOff>
    </xdr:from>
    <xdr:to xmlns:xdr="http://schemas.openxmlformats.org/drawingml/2006/spreadsheetDrawing">
      <xdr:col>3</xdr:col>
      <xdr:colOff>0</xdr:colOff>
      <xdr:row>6</xdr:row>
      <xdr:rowOff>10160</xdr:rowOff>
    </xdr:to>
    <xdr:sp macro="" textlink="">
      <xdr:nvSpPr>
        <xdr:cNvPr id="5204" name="Line 1"/>
        <xdr:cNvSpPr>
          <a:spLocks noChangeShapeType="1"/>
        </xdr:cNvSpPr>
      </xdr:nvSpPr>
      <xdr:spPr>
        <a:xfrm>
          <a:off x="8255" y="1204595"/>
          <a:ext cx="2211070" cy="45720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4</xdr:row>
      <xdr:rowOff>10160</xdr:rowOff>
    </xdr:from>
    <xdr:to xmlns:xdr="http://schemas.openxmlformats.org/drawingml/2006/spreadsheetDrawing">
      <xdr:col>3</xdr:col>
      <xdr:colOff>0</xdr:colOff>
      <xdr:row>6</xdr:row>
      <xdr:rowOff>10160</xdr:rowOff>
    </xdr:to>
    <xdr:sp macro="" textlink="">
      <xdr:nvSpPr>
        <xdr:cNvPr id="6228" name="Line 1"/>
        <xdr:cNvSpPr>
          <a:spLocks noChangeShapeType="1"/>
        </xdr:cNvSpPr>
      </xdr:nvSpPr>
      <xdr:spPr>
        <a:xfrm>
          <a:off x="8255" y="1204595"/>
          <a:ext cx="2211070" cy="45720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4</xdr:row>
      <xdr:rowOff>10160</xdr:rowOff>
    </xdr:from>
    <xdr:to xmlns:xdr="http://schemas.openxmlformats.org/drawingml/2006/spreadsheetDrawing">
      <xdr:col>3</xdr:col>
      <xdr:colOff>0</xdr:colOff>
      <xdr:row>6</xdr:row>
      <xdr:rowOff>10160</xdr:rowOff>
    </xdr:to>
    <xdr:sp macro="" textlink="">
      <xdr:nvSpPr>
        <xdr:cNvPr id="7252" name="Line 1"/>
        <xdr:cNvSpPr>
          <a:spLocks noChangeShapeType="1"/>
        </xdr:cNvSpPr>
      </xdr:nvSpPr>
      <xdr:spPr>
        <a:xfrm>
          <a:off x="8255" y="1204595"/>
          <a:ext cx="2211070" cy="45720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4</xdr:row>
      <xdr:rowOff>10160</xdr:rowOff>
    </xdr:from>
    <xdr:to xmlns:xdr="http://schemas.openxmlformats.org/drawingml/2006/spreadsheetDrawing">
      <xdr:col>3</xdr:col>
      <xdr:colOff>0</xdr:colOff>
      <xdr:row>6</xdr:row>
      <xdr:rowOff>10160</xdr:rowOff>
    </xdr:to>
    <xdr:sp macro="" textlink="">
      <xdr:nvSpPr>
        <xdr:cNvPr id="8276" name="Line 1"/>
        <xdr:cNvSpPr>
          <a:spLocks noChangeShapeType="1"/>
        </xdr:cNvSpPr>
      </xdr:nvSpPr>
      <xdr:spPr>
        <a:xfrm>
          <a:off x="8255" y="1204595"/>
          <a:ext cx="2211070" cy="45720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4</xdr:row>
      <xdr:rowOff>10160</xdr:rowOff>
    </xdr:from>
    <xdr:to xmlns:xdr="http://schemas.openxmlformats.org/drawingml/2006/spreadsheetDrawing">
      <xdr:col>3</xdr:col>
      <xdr:colOff>0</xdr:colOff>
      <xdr:row>6</xdr:row>
      <xdr:rowOff>10160</xdr:rowOff>
    </xdr:to>
    <xdr:sp macro="" textlink="">
      <xdr:nvSpPr>
        <xdr:cNvPr id="14337" name="Line 1"/>
        <xdr:cNvSpPr>
          <a:spLocks noChangeShapeType="1"/>
        </xdr:cNvSpPr>
      </xdr:nvSpPr>
      <xdr:spPr>
        <a:xfrm>
          <a:off x="8255" y="1204595"/>
          <a:ext cx="2211070" cy="45720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Relationship Id="rId2" Type="http://schemas.openxmlformats.org/officeDocument/2006/relationships/drawing" Target="../drawings/drawing10.xml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Relationship Id="rId2" Type="http://schemas.openxmlformats.org/officeDocument/2006/relationships/drawing" Target="../drawings/drawing11.xml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Relationship Id="rId2" Type="http://schemas.openxmlformats.org/officeDocument/2006/relationships/drawing" Target="../drawings/drawing12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4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5.xml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Relationship Id="rId2" Type="http://schemas.openxmlformats.org/officeDocument/2006/relationships/drawing" Target="../drawings/drawing6.xml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Relationship Id="rId2" Type="http://schemas.openxmlformats.org/officeDocument/2006/relationships/drawing" Target="../drawings/drawing7.xml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Relationship Id="rId2" Type="http://schemas.openxmlformats.org/officeDocument/2006/relationships/drawing" Target="../drawings/drawing8.xml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Relationship Id="rId2" Type="http://schemas.openxmlformats.org/officeDocument/2006/relationships/drawing" Target="../drawings/drawing9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185"/>
  <sheetViews>
    <sheetView tabSelected="1" workbookViewId="0"/>
  </sheetViews>
  <sheetFormatPr defaultRowHeight="13.2"/>
  <cols>
    <col min="1" max="1" width="3.625" customWidth="1"/>
    <col min="2" max="2" width="25.125" customWidth="1"/>
    <col min="3" max="3" width="3.625" customWidth="1"/>
    <col min="4" max="7" width="13.625" customWidth="1"/>
  </cols>
  <sheetData>
    <row r="1" spans="1:7" ht="35.1" customHeight="1"/>
    <row r="2" spans="1:7" ht="24" customHeight="1">
      <c r="A2" s="1" t="s">
        <v>0</v>
      </c>
      <c r="B2" s="1"/>
      <c r="C2" s="1"/>
      <c r="D2" s="1"/>
      <c r="E2" s="1"/>
      <c r="F2" s="1"/>
      <c r="G2" s="1"/>
    </row>
    <row r="3" spans="1:7" ht="18" customHeight="1">
      <c r="D3" s="27"/>
    </row>
    <row r="4" spans="1:7" ht="16.95">
      <c r="F4" s="43" t="s">
        <v>5</v>
      </c>
      <c r="G4" s="51"/>
    </row>
    <row r="5" spans="1:7" ht="18" customHeight="1">
      <c r="A5" s="2"/>
      <c r="B5" s="10" t="s">
        <v>7</v>
      </c>
      <c r="C5" s="10"/>
      <c r="D5" s="28" t="s">
        <v>9</v>
      </c>
      <c r="E5" s="28"/>
      <c r="F5" s="28"/>
      <c r="G5" s="52"/>
    </row>
    <row r="6" spans="1:7" ht="18" customHeight="1">
      <c r="A6" s="3"/>
      <c r="B6" s="11" t="s">
        <v>3</v>
      </c>
      <c r="C6" s="11"/>
      <c r="D6" s="29"/>
      <c r="E6" s="35" t="s">
        <v>10</v>
      </c>
      <c r="F6" s="35" t="s">
        <v>1</v>
      </c>
      <c r="G6" s="53" t="s">
        <v>11</v>
      </c>
    </row>
    <row r="7" spans="1:7" ht="18" customHeight="1">
      <c r="A7" s="4"/>
      <c r="B7" s="12" t="s">
        <v>13</v>
      </c>
      <c r="C7" s="23"/>
      <c r="D7" s="30">
        <v>92</v>
      </c>
      <c r="E7" s="36">
        <v>96</v>
      </c>
      <c r="F7" s="44">
        <v>74</v>
      </c>
      <c r="G7" s="54">
        <f t="shared" ref="G7:G28" si="0">SUM(E7:F7)</f>
        <v>170</v>
      </c>
    </row>
    <row r="8" spans="1:7" ht="18" customHeight="1">
      <c r="A8" s="5"/>
      <c r="B8" s="13" t="s">
        <v>14</v>
      </c>
      <c r="C8" s="16"/>
      <c r="D8" s="31">
        <v>890</v>
      </c>
      <c r="E8" s="37">
        <v>888</v>
      </c>
      <c r="F8" s="45">
        <v>910</v>
      </c>
      <c r="G8" s="55">
        <f t="shared" si="0"/>
        <v>1798</v>
      </c>
    </row>
    <row r="9" spans="1:7" ht="18" customHeight="1">
      <c r="A9" s="6"/>
      <c r="B9" s="14" t="s">
        <v>2</v>
      </c>
      <c r="C9" s="17"/>
      <c r="D9" s="31">
        <v>332</v>
      </c>
      <c r="E9" s="37">
        <v>334</v>
      </c>
      <c r="F9" s="45">
        <v>344</v>
      </c>
      <c r="G9" s="55">
        <f t="shared" si="0"/>
        <v>678</v>
      </c>
    </row>
    <row r="10" spans="1:7" ht="18" customHeight="1">
      <c r="A10" s="5"/>
      <c r="B10" s="13" t="s">
        <v>15</v>
      </c>
      <c r="C10" s="16"/>
      <c r="D10" s="31">
        <v>541</v>
      </c>
      <c r="E10" s="37">
        <v>545</v>
      </c>
      <c r="F10" s="45">
        <v>593</v>
      </c>
      <c r="G10" s="55">
        <f t="shared" si="0"/>
        <v>1138</v>
      </c>
    </row>
    <row r="11" spans="1:7" ht="18" customHeight="1">
      <c r="A11" s="6"/>
      <c r="B11" s="14" t="s">
        <v>19</v>
      </c>
      <c r="C11" s="17"/>
      <c r="D11" s="31">
        <v>344</v>
      </c>
      <c r="E11" s="37">
        <v>355</v>
      </c>
      <c r="F11" s="45">
        <v>286</v>
      </c>
      <c r="G11" s="55">
        <f t="shared" si="0"/>
        <v>641</v>
      </c>
    </row>
    <row r="12" spans="1:7" ht="18" customHeight="1">
      <c r="A12" s="5"/>
      <c r="B12" s="13" t="s">
        <v>22</v>
      </c>
      <c r="C12" s="16"/>
      <c r="D12" s="31">
        <v>160</v>
      </c>
      <c r="E12" s="37">
        <v>173</v>
      </c>
      <c r="F12" s="45">
        <v>153</v>
      </c>
      <c r="G12" s="55">
        <f t="shared" si="0"/>
        <v>326</v>
      </c>
    </row>
    <row r="13" spans="1:7" ht="18" customHeight="1">
      <c r="A13" s="6"/>
      <c r="B13" s="14" t="s">
        <v>23</v>
      </c>
      <c r="C13" s="17"/>
      <c r="D13" s="31">
        <v>113</v>
      </c>
      <c r="E13" s="37">
        <v>122</v>
      </c>
      <c r="F13" s="45">
        <v>144</v>
      </c>
      <c r="G13" s="55">
        <f t="shared" si="0"/>
        <v>266</v>
      </c>
    </row>
    <row r="14" spans="1:7" ht="18" customHeight="1">
      <c r="A14" s="5"/>
      <c r="B14" s="13" t="s">
        <v>25</v>
      </c>
      <c r="C14" s="16"/>
      <c r="D14" s="31">
        <v>72</v>
      </c>
      <c r="E14" s="37">
        <v>64</v>
      </c>
      <c r="F14" s="45">
        <v>59</v>
      </c>
      <c r="G14" s="55">
        <f t="shared" si="0"/>
        <v>123</v>
      </c>
    </row>
    <row r="15" spans="1:7" ht="18" customHeight="1">
      <c r="A15" s="6"/>
      <c r="B15" s="14" t="s">
        <v>8</v>
      </c>
      <c r="C15" s="17"/>
      <c r="D15" s="31">
        <v>486</v>
      </c>
      <c r="E15" s="37">
        <v>412</v>
      </c>
      <c r="F15" s="45">
        <v>370</v>
      </c>
      <c r="G15" s="55">
        <f t="shared" si="0"/>
        <v>782</v>
      </c>
    </row>
    <row r="16" spans="1:7" ht="18" customHeight="1">
      <c r="A16" s="5"/>
      <c r="B16" s="13" t="s">
        <v>28</v>
      </c>
      <c r="C16" s="16"/>
      <c r="D16" s="31">
        <v>879</v>
      </c>
      <c r="E16" s="37">
        <v>887</v>
      </c>
      <c r="F16" s="45">
        <v>845</v>
      </c>
      <c r="G16" s="55">
        <f t="shared" si="0"/>
        <v>1732</v>
      </c>
    </row>
    <row r="17" spans="1:8" ht="18" customHeight="1">
      <c r="A17" s="6"/>
      <c r="B17" s="14" t="s">
        <v>29</v>
      </c>
      <c r="C17" s="17"/>
      <c r="D17" s="31">
        <v>118</v>
      </c>
      <c r="E17" s="37">
        <v>124</v>
      </c>
      <c r="F17" s="45">
        <v>135</v>
      </c>
      <c r="G17" s="55">
        <f t="shared" si="0"/>
        <v>259</v>
      </c>
    </row>
    <row r="18" spans="1:8" ht="18" customHeight="1">
      <c r="A18" s="5"/>
      <c r="B18" s="13" t="s">
        <v>30</v>
      </c>
      <c r="C18" s="16"/>
      <c r="D18" s="31">
        <v>399</v>
      </c>
      <c r="E18" s="37">
        <v>348</v>
      </c>
      <c r="F18" s="45">
        <v>328</v>
      </c>
      <c r="G18" s="55">
        <f t="shared" si="0"/>
        <v>676</v>
      </c>
    </row>
    <row r="19" spans="1:8" ht="18" customHeight="1">
      <c r="A19" s="6"/>
      <c r="B19" s="14" t="s">
        <v>27</v>
      </c>
      <c r="C19" s="17"/>
      <c r="D19" s="31">
        <v>204</v>
      </c>
      <c r="E19" s="37">
        <v>184</v>
      </c>
      <c r="F19" s="45">
        <v>173</v>
      </c>
      <c r="G19" s="55">
        <f t="shared" si="0"/>
        <v>357</v>
      </c>
    </row>
    <row r="20" spans="1:8" ht="18" customHeight="1">
      <c r="A20" s="5"/>
      <c r="B20" s="13" t="s">
        <v>32</v>
      </c>
      <c r="C20" s="16"/>
      <c r="D20" s="31">
        <v>20</v>
      </c>
      <c r="E20" s="37">
        <v>28</v>
      </c>
      <c r="F20" s="45">
        <v>26</v>
      </c>
      <c r="G20" s="55">
        <f t="shared" si="0"/>
        <v>54</v>
      </c>
    </row>
    <row r="21" spans="1:8" ht="18" customHeight="1">
      <c r="A21" s="6"/>
      <c r="B21" s="14" t="s">
        <v>31</v>
      </c>
      <c r="C21" s="17"/>
      <c r="D21" s="31">
        <v>5</v>
      </c>
      <c r="E21" s="37">
        <v>6</v>
      </c>
      <c r="F21" s="45">
        <v>4</v>
      </c>
      <c r="G21" s="55">
        <f t="shared" si="0"/>
        <v>10</v>
      </c>
    </row>
    <row r="22" spans="1:8" ht="18" customHeight="1">
      <c r="A22" s="5"/>
      <c r="B22" s="13" t="s">
        <v>24</v>
      </c>
      <c r="C22" s="19"/>
      <c r="D22" s="31">
        <v>5</v>
      </c>
      <c r="E22" s="37">
        <v>5</v>
      </c>
      <c r="F22" s="45">
        <v>7</v>
      </c>
      <c r="G22" s="55">
        <f t="shared" si="0"/>
        <v>12</v>
      </c>
    </row>
    <row r="23" spans="1:8" ht="18" customHeight="1">
      <c r="A23" s="6"/>
      <c r="B23" s="14" t="s">
        <v>18</v>
      </c>
      <c r="C23" s="17"/>
      <c r="D23" s="30">
        <v>493</v>
      </c>
      <c r="E23" s="36">
        <v>460</v>
      </c>
      <c r="F23" s="44">
        <v>454</v>
      </c>
      <c r="G23" s="54">
        <f t="shared" si="0"/>
        <v>914</v>
      </c>
    </row>
    <row r="24" spans="1:8" ht="18" customHeight="1">
      <c r="A24" s="5"/>
      <c r="B24" s="13" t="s">
        <v>33</v>
      </c>
      <c r="C24" s="16"/>
      <c r="D24" s="31">
        <v>439</v>
      </c>
      <c r="E24" s="37">
        <v>440</v>
      </c>
      <c r="F24" s="45">
        <v>448</v>
      </c>
      <c r="G24" s="55">
        <f t="shared" si="0"/>
        <v>888</v>
      </c>
    </row>
    <row r="25" spans="1:8" ht="18" customHeight="1">
      <c r="A25" s="6"/>
      <c r="B25" s="14" t="s">
        <v>35</v>
      </c>
      <c r="C25" s="17"/>
      <c r="D25" s="31">
        <v>677</v>
      </c>
      <c r="E25" s="37">
        <v>634</v>
      </c>
      <c r="F25" s="45">
        <v>647</v>
      </c>
      <c r="G25" s="55">
        <f t="shared" si="0"/>
        <v>1281</v>
      </c>
    </row>
    <row r="26" spans="1:8" ht="18" customHeight="1">
      <c r="A26" s="5"/>
      <c r="B26" s="13" t="s">
        <v>37</v>
      </c>
      <c r="C26" s="16"/>
      <c r="D26" s="31">
        <v>330</v>
      </c>
      <c r="E26" s="37">
        <v>351</v>
      </c>
      <c r="F26" s="45">
        <v>364</v>
      </c>
      <c r="G26" s="55">
        <f t="shared" si="0"/>
        <v>715</v>
      </c>
    </row>
    <row r="27" spans="1:8" ht="18" customHeight="1">
      <c r="A27" s="6"/>
      <c r="B27" s="14" t="s">
        <v>38</v>
      </c>
      <c r="C27" s="17"/>
      <c r="D27" s="31">
        <v>383</v>
      </c>
      <c r="E27" s="37">
        <v>402</v>
      </c>
      <c r="F27" s="45">
        <v>404</v>
      </c>
      <c r="G27" s="55">
        <f t="shared" si="0"/>
        <v>806</v>
      </c>
    </row>
    <row r="28" spans="1:8" ht="18" customHeight="1">
      <c r="A28" s="5"/>
      <c r="B28" s="13" t="s">
        <v>21</v>
      </c>
      <c r="C28" s="16"/>
      <c r="D28" s="31">
        <v>469</v>
      </c>
      <c r="E28" s="37">
        <v>415</v>
      </c>
      <c r="F28" s="45">
        <v>479</v>
      </c>
      <c r="G28" s="55">
        <f t="shared" si="0"/>
        <v>894</v>
      </c>
    </row>
    <row r="29" spans="1:8" ht="18" customHeight="1">
      <c r="A29" s="6"/>
      <c r="B29" s="15" t="s">
        <v>39</v>
      </c>
      <c r="C29" s="15"/>
      <c r="D29" s="32">
        <f>SUM(D23:D28)</f>
        <v>2791</v>
      </c>
      <c r="E29" s="38">
        <f>SUM(E23:E28)</f>
        <v>2702</v>
      </c>
      <c r="F29" s="46">
        <f>SUM(F23:F28)</f>
        <v>2796</v>
      </c>
      <c r="G29" s="55">
        <f>SUM(G23:G28)</f>
        <v>5498</v>
      </c>
    </row>
    <row r="30" spans="1:8" ht="18" customHeight="1">
      <c r="A30" s="5"/>
      <c r="B30" s="16" t="s">
        <v>26</v>
      </c>
      <c r="C30" s="16"/>
      <c r="D30" s="30">
        <v>435</v>
      </c>
      <c r="E30" s="36">
        <v>396</v>
      </c>
      <c r="F30" s="44">
        <v>424</v>
      </c>
      <c r="G30" s="54">
        <f>SUM(E30:F30)</f>
        <v>820</v>
      </c>
      <c r="H30" s="58"/>
    </row>
    <row r="31" spans="1:8" ht="18" customHeight="1">
      <c r="A31" s="6"/>
      <c r="B31" s="17" t="s">
        <v>17</v>
      </c>
      <c r="C31" s="17"/>
      <c r="D31" s="31">
        <v>504</v>
      </c>
      <c r="E31" s="37">
        <v>474</v>
      </c>
      <c r="F31" s="45">
        <v>533</v>
      </c>
      <c r="G31" s="55">
        <f>SUM(E31:F31)</f>
        <v>1007</v>
      </c>
    </row>
    <row r="32" spans="1:8" ht="18" customHeight="1">
      <c r="A32" s="5"/>
      <c r="B32" s="16" t="s">
        <v>41</v>
      </c>
      <c r="C32" s="16"/>
      <c r="D32" s="31">
        <v>420</v>
      </c>
      <c r="E32" s="37">
        <v>355</v>
      </c>
      <c r="F32" s="45">
        <v>486</v>
      </c>
      <c r="G32" s="55">
        <f>SUM(E32:F32)</f>
        <v>841</v>
      </c>
    </row>
    <row r="33" spans="1:7" ht="18" customHeight="1">
      <c r="A33" s="7"/>
      <c r="B33" s="17" t="s">
        <v>4</v>
      </c>
      <c r="C33" s="24"/>
      <c r="D33" s="31">
        <v>202</v>
      </c>
      <c r="E33" s="37">
        <v>196</v>
      </c>
      <c r="F33" s="45">
        <v>199</v>
      </c>
      <c r="G33" s="55">
        <f>SUM(E33:F33)</f>
        <v>395</v>
      </c>
    </row>
    <row r="34" spans="1:7" ht="18" customHeight="1">
      <c r="A34" s="5"/>
      <c r="B34" s="18" t="s">
        <v>34</v>
      </c>
      <c r="C34" s="18"/>
      <c r="D34" s="32">
        <f>SUM(D30:D33)</f>
        <v>1561</v>
      </c>
      <c r="E34" s="38">
        <f>SUM(E30:E33)</f>
        <v>1421</v>
      </c>
      <c r="F34" s="46">
        <f>SUM(F30:F33)</f>
        <v>1642</v>
      </c>
      <c r="G34" s="55">
        <f>SUM(G30:G33)</f>
        <v>3063</v>
      </c>
    </row>
    <row r="35" spans="1:7" ht="18" customHeight="1">
      <c r="A35" s="6"/>
      <c r="B35" s="17" t="s">
        <v>12</v>
      </c>
      <c r="C35" s="17"/>
      <c r="D35" s="30">
        <v>200</v>
      </c>
      <c r="E35" s="36">
        <v>302</v>
      </c>
      <c r="F35" s="44">
        <v>290</v>
      </c>
      <c r="G35" s="54">
        <f>SUM(E35:F35)</f>
        <v>592</v>
      </c>
    </row>
    <row r="36" spans="1:7" ht="18" customHeight="1">
      <c r="A36" s="6"/>
      <c r="B36" s="17" t="s">
        <v>6</v>
      </c>
      <c r="C36" s="17"/>
      <c r="D36" s="31">
        <v>302</v>
      </c>
      <c r="E36" s="37">
        <v>430</v>
      </c>
      <c r="F36" s="45">
        <v>406</v>
      </c>
      <c r="G36" s="55">
        <f>SUM(E36:F36)</f>
        <v>836</v>
      </c>
    </row>
    <row r="37" spans="1:7" ht="18" customHeight="1">
      <c r="A37" s="6"/>
      <c r="B37" s="17" t="s">
        <v>43</v>
      </c>
      <c r="C37" s="17"/>
      <c r="D37" s="31">
        <v>288</v>
      </c>
      <c r="E37" s="37">
        <v>391</v>
      </c>
      <c r="F37" s="45">
        <v>410</v>
      </c>
      <c r="G37" s="55">
        <f>SUM(E37:F37)</f>
        <v>801</v>
      </c>
    </row>
    <row r="38" spans="1:7" ht="18" customHeight="1">
      <c r="A38" s="6"/>
      <c r="B38" s="15" t="s">
        <v>45</v>
      </c>
      <c r="C38" s="17"/>
      <c r="D38" s="32">
        <f>SUM(D35:D37)</f>
        <v>790</v>
      </c>
      <c r="E38" s="39">
        <f>SUM(E35:E37)</f>
        <v>1123</v>
      </c>
      <c r="F38" s="47">
        <f>SUM(F35:F37)</f>
        <v>1106</v>
      </c>
      <c r="G38" s="55">
        <f>SUM(E38:F38)</f>
        <v>2229</v>
      </c>
    </row>
    <row r="39" spans="1:7" ht="18" customHeight="1">
      <c r="A39" s="8"/>
      <c r="B39" s="19" t="s">
        <v>46</v>
      </c>
      <c r="C39" s="25"/>
      <c r="D39" s="33">
        <v>145</v>
      </c>
      <c r="E39" s="40">
        <v>142</v>
      </c>
      <c r="F39" s="48">
        <v>152</v>
      </c>
      <c r="G39" s="56">
        <f>SUM(E39:F39)</f>
        <v>294</v>
      </c>
    </row>
    <row r="40" spans="1:7" ht="18" customHeight="1">
      <c r="A40" s="9"/>
      <c r="B40" s="20" t="s">
        <v>47</v>
      </c>
      <c r="C40" s="26"/>
      <c r="D40" s="34">
        <f>SUM(D7:D22)+D29+D34+D38+D39</f>
        <v>9947</v>
      </c>
      <c r="E40" s="41">
        <f>SUM(E7:E22)+E29+E34+E38+E39</f>
        <v>9959</v>
      </c>
      <c r="F40" s="49">
        <f>SUM(F7:F22)+F29+F34+F38+F39</f>
        <v>10147</v>
      </c>
      <c r="G40" s="57">
        <f>SUM(G7:G22)+G29+G34+G38+G39</f>
        <v>20106</v>
      </c>
    </row>
    <row r="41" spans="1:7" ht="16.2">
      <c r="C41" s="22"/>
      <c r="D41" s="22"/>
      <c r="E41" s="22"/>
      <c r="F41" s="22"/>
      <c r="G41" s="22"/>
    </row>
    <row r="42" spans="1:7" ht="16.2">
      <c r="B42" s="22" t="s">
        <v>44</v>
      </c>
      <c r="C42" s="21"/>
      <c r="D42" s="18"/>
      <c r="E42" s="42"/>
      <c r="F42" s="50"/>
      <c r="G42" s="22"/>
    </row>
    <row r="43" spans="1:7" ht="16.2">
      <c r="B43" s="22"/>
      <c r="C43" s="21"/>
      <c r="D43" s="18"/>
      <c r="E43" s="42"/>
      <c r="F43" s="50"/>
      <c r="G43" s="22"/>
    </row>
    <row r="44" spans="1:7" ht="16.2">
      <c r="B44" s="22"/>
      <c r="C44" s="21"/>
      <c r="D44" s="18"/>
      <c r="E44" s="42"/>
      <c r="F44" s="50"/>
      <c r="G44" s="22"/>
    </row>
    <row r="45" spans="1:7" ht="16.2">
      <c r="B45" s="22"/>
      <c r="C45" s="21"/>
      <c r="D45" s="18"/>
      <c r="E45" s="42"/>
      <c r="F45" s="50"/>
      <c r="G45" s="22"/>
    </row>
    <row r="46" spans="1:7" ht="16.2">
      <c r="B46" s="22"/>
      <c r="C46" s="22"/>
      <c r="D46" s="22"/>
      <c r="E46" s="22"/>
      <c r="F46" s="22"/>
      <c r="G46" s="22"/>
    </row>
    <row r="47" spans="1:7" ht="16.2">
      <c r="B47" s="21"/>
      <c r="C47" s="21"/>
      <c r="D47" s="21"/>
      <c r="E47" s="21"/>
      <c r="F47" s="21"/>
      <c r="G47" s="21"/>
    </row>
    <row r="48" spans="1:7" ht="16.2">
      <c r="B48" s="21"/>
      <c r="C48" s="21"/>
      <c r="D48" s="21"/>
      <c r="E48" s="21"/>
      <c r="F48" s="21"/>
      <c r="G48" s="21"/>
    </row>
    <row r="49" spans="2:7" ht="16.2">
      <c r="B49" s="21"/>
      <c r="C49" s="21"/>
      <c r="D49" s="21"/>
      <c r="E49" s="21"/>
      <c r="F49" s="21"/>
      <c r="G49" s="21"/>
    </row>
    <row r="50" spans="2:7" ht="16.2">
      <c r="B50" s="21"/>
      <c r="C50" s="21"/>
      <c r="D50" s="21"/>
      <c r="E50" s="21"/>
      <c r="F50" s="21"/>
      <c r="G50" s="21"/>
    </row>
    <row r="51" spans="2:7" ht="16.2">
      <c r="B51" s="21"/>
      <c r="C51" s="21"/>
      <c r="D51" s="21"/>
      <c r="E51" s="21"/>
      <c r="F51" s="21"/>
      <c r="G51" s="21"/>
    </row>
    <row r="52" spans="2:7" ht="16.2">
      <c r="B52" s="21"/>
      <c r="C52" s="21"/>
      <c r="D52" s="21"/>
      <c r="E52" s="21"/>
      <c r="F52" s="21"/>
      <c r="G52" s="21"/>
    </row>
    <row r="53" spans="2:7" ht="16.2">
      <c r="B53" s="21"/>
      <c r="C53" s="21"/>
      <c r="D53" s="21"/>
      <c r="E53" s="21"/>
      <c r="F53" s="21"/>
      <c r="G53" s="21"/>
    </row>
    <row r="54" spans="2:7" ht="16.2">
      <c r="B54" s="21"/>
      <c r="C54" s="21"/>
      <c r="D54" s="21"/>
      <c r="E54" s="21"/>
      <c r="F54" s="21"/>
      <c r="G54" s="21"/>
    </row>
    <row r="55" spans="2:7" ht="16.2">
      <c r="B55" s="21"/>
      <c r="C55" s="21"/>
      <c r="D55" s="21"/>
      <c r="E55" s="21"/>
      <c r="F55" s="21"/>
      <c r="G55" s="21"/>
    </row>
    <row r="56" spans="2:7" ht="16.2">
      <c r="B56" s="21"/>
      <c r="C56" s="21"/>
      <c r="D56" s="21"/>
      <c r="E56" s="21"/>
      <c r="F56" s="21"/>
      <c r="G56" s="21"/>
    </row>
    <row r="57" spans="2:7" ht="16.2">
      <c r="B57" s="21"/>
      <c r="C57" s="21"/>
      <c r="D57" s="21"/>
      <c r="E57" s="21"/>
      <c r="F57" s="21"/>
      <c r="G57" s="21"/>
    </row>
    <row r="58" spans="2:7" ht="16.2">
      <c r="B58" s="21"/>
      <c r="C58" s="21"/>
      <c r="D58" s="21"/>
      <c r="E58" s="21"/>
      <c r="F58" s="21"/>
      <c r="G58" s="21"/>
    </row>
    <row r="59" spans="2:7" ht="16.2">
      <c r="B59" s="21"/>
      <c r="C59" s="21"/>
      <c r="D59" s="21"/>
      <c r="E59" s="21"/>
      <c r="F59" s="21"/>
      <c r="G59" s="21"/>
    </row>
    <row r="60" spans="2:7" ht="16.2">
      <c r="B60" s="21"/>
      <c r="C60" s="21"/>
      <c r="D60" s="21"/>
      <c r="E60" s="21"/>
      <c r="F60" s="21"/>
      <c r="G60" s="21"/>
    </row>
    <row r="61" spans="2:7" ht="16.2">
      <c r="B61" s="21"/>
      <c r="C61" s="21"/>
      <c r="D61" s="21"/>
      <c r="E61" s="21"/>
      <c r="F61" s="21"/>
      <c r="G61" s="21"/>
    </row>
    <row r="62" spans="2:7" ht="16.2">
      <c r="B62" s="21"/>
      <c r="C62" s="21"/>
      <c r="D62" s="21"/>
      <c r="E62" s="21"/>
      <c r="F62" s="21"/>
      <c r="G62" s="21"/>
    </row>
    <row r="63" spans="2:7" ht="16.2">
      <c r="B63" s="21"/>
      <c r="C63" s="21"/>
      <c r="D63" s="21"/>
      <c r="E63" s="21"/>
      <c r="F63" s="21"/>
      <c r="G63" s="21"/>
    </row>
    <row r="64" spans="2:7" ht="16.2">
      <c r="B64" s="21"/>
      <c r="C64" s="21"/>
      <c r="D64" s="21"/>
      <c r="E64" s="21"/>
      <c r="F64" s="21"/>
      <c r="G64" s="21"/>
    </row>
    <row r="65" spans="2:7" ht="16.2">
      <c r="B65" s="21"/>
      <c r="C65" s="21"/>
      <c r="D65" s="21"/>
      <c r="E65" s="21"/>
      <c r="F65" s="21"/>
      <c r="G65" s="21"/>
    </row>
    <row r="66" spans="2:7" ht="16.2">
      <c r="B66" s="21"/>
      <c r="C66" s="21"/>
      <c r="D66" s="21"/>
      <c r="E66" s="21"/>
      <c r="F66" s="21"/>
      <c r="G66" s="21"/>
    </row>
    <row r="67" spans="2:7" ht="16.2">
      <c r="B67" s="21"/>
      <c r="C67" s="21"/>
      <c r="D67" s="21"/>
      <c r="E67" s="21"/>
      <c r="F67" s="21"/>
      <c r="G67" s="21"/>
    </row>
    <row r="68" spans="2:7" ht="16.2">
      <c r="B68" s="21"/>
      <c r="C68" s="21"/>
      <c r="D68" s="21"/>
      <c r="E68" s="21"/>
      <c r="F68" s="21"/>
      <c r="G68" s="21"/>
    </row>
    <row r="69" spans="2:7" ht="16.2">
      <c r="B69" s="21"/>
      <c r="C69" s="21"/>
      <c r="D69" s="21"/>
      <c r="E69" s="21"/>
      <c r="F69" s="21"/>
      <c r="G69" s="21"/>
    </row>
    <row r="70" spans="2:7" ht="16.2">
      <c r="B70" s="21"/>
      <c r="C70" s="21"/>
      <c r="D70" s="21"/>
      <c r="E70" s="21"/>
      <c r="F70" s="21"/>
      <c r="G70" s="21"/>
    </row>
    <row r="71" spans="2:7" ht="16.2">
      <c r="B71" s="21"/>
      <c r="C71" s="21"/>
      <c r="D71" s="21"/>
      <c r="E71" s="21"/>
      <c r="F71" s="21"/>
      <c r="G71" s="21"/>
    </row>
    <row r="72" spans="2:7" ht="16.2">
      <c r="B72" s="21"/>
      <c r="C72" s="21"/>
      <c r="D72" s="21"/>
      <c r="E72" s="21"/>
      <c r="F72" s="21"/>
      <c r="G72" s="21"/>
    </row>
    <row r="73" spans="2:7" ht="16.2">
      <c r="B73" s="21"/>
      <c r="C73" s="21"/>
      <c r="D73" s="21"/>
      <c r="E73" s="21"/>
      <c r="F73" s="21"/>
      <c r="G73" s="21"/>
    </row>
    <row r="74" spans="2:7" ht="16.2">
      <c r="B74" s="21"/>
      <c r="C74" s="21"/>
      <c r="D74" s="21"/>
      <c r="E74" s="21"/>
      <c r="F74" s="21"/>
      <c r="G74" s="21"/>
    </row>
    <row r="75" spans="2:7" ht="16.2">
      <c r="B75" s="21"/>
      <c r="C75" s="21"/>
    </row>
    <row r="76" spans="2:7" ht="16.2">
      <c r="B76" s="21"/>
      <c r="C76" s="21"/>
    </row>
    <row r="77" spans="2:7" ht="16.2">
      <c r="B77" s="21"/>
      <c r="C77" s="21"/>
    </row>
    <row r="78" spans="2:7" ht="16.2">
      <c r="B78" s="21"/>
      <c r="C78" s="21"/>
    </row>
    <row r="79" spans="2:7" ht="16.2">
      <c r="B79" s="21"/>
      <c r="C79" s="21"/>
    </row>
    <row r="80" spans="2:7" ht="16.2">
      <c r="B80" s="21"/>
      <c r="C80" s="21"/>
    </row>
    <row r="81" spans="2:3" ht="16.2">
      <c r="B81" s="21"/>
      <c r="C81" s="21"/>
    </row>
    <row r="82" spans="2:3" ht="16.2">
      <c r="B82" s="21"/>
      <c r="C82" s="21"/>
    </row>
    <row r="83" spans="2:3" ht="16.2">
      <c r="B83" s="21"/>
      <c r="C83" s="21"/>
    </row>
    <row r="84" spans="2:3" ht="16.2">
      <c r="B84" s="21"/>
      <c r="C84" s="21"/>
    </row>
    <row r="85" spans="2:3" ht="16.2">
      <c r="B85" s="21"/>
      <c r="C85" s="21"/>
    </row>
    <row r="86" spans="2:3" ht="16.2">
      <c r="B86" s="21"/>
      <c r="C86" s="21"/>
    </row>
    <row r="87" spans="2:3" ht="16.2">
      <c r="B87" s="21"/>
      <c r="C87" s="21"/>
    </row>
    <row r="88" spans="2:3" ht="16.2">
      <c r="B88" s="21"/>
      <c r="C88" s="21"/>
    </row>
    <row r="89" spans="2:3" ht="16.2">
      <c r="B89" s="21"/>
      <c r="C89" s="21"/>
    </row>
    <row r="90" spans="2:3" ht="16.2">
      <c r="B90" s="21"/>
      <c r="C90" s="21"/>
    </row>
    <row r="91" spans="2:3" ht="16.2">
      <c r="B91" s="21"/>
      <c r="C91" s="21"/>
    </row>
    <row r="92" spans="2:3" ht="16.2">
      <c r="B92" s="21"/>
      <c r="C92" s="21"/>
    </row>
    <row r="93" spans="2:3" ht="16.2">
      <c r="B93" s="21"/>
      <c r="C93" s="21"/>
    </row>
    <row r="94" spans="2:3" ht="16.2">
      <c r="B94" s="21"/>
      <c r="C94" s="21"/>
    </row>
    <row r="95" spans="2:3" ht="16.2">
      <c r="B95" s="21"/>
      <c r="C95" s="21"/>
    </row>
    <row r="96" spans="2:3" ht="16.2">
      <c r="B96" s="21"/>
      <c r="C96" s="21"/>
    </row>
    <row r="97" spans="2:3" ht="16.2">
      <c r="B97" s="21"/>
      <c r="C97" s="21"/>
    </row>
    <row r="98" spans="2:3" ht="16.2">
      <c r="B98" s="21"/>
      <c r="C98" s="21"/>
    </row>
    <row r="99" spans="2:3" ht="16.2">
      <c r="B99" s="21"/>
      <c r="C99" s="21"/>
    </row>
    <row r="100" spans="2:3" ht="16.2">
      <c r="B100" s="21"/>
      <c r="C100" s="21"/>
    </row>
    <row r="101" spans="2:3" ht="16.2">
      <c r="B101" s="21"/>
      <c r="C101" s="21"/>
    </row>
    <row r="102" spans="2:3" ht="16.2">
      <c r="B102" s="21"/>
      <c r="C102" s="21"/>
    </row>
    <row r="103" spans="2:3" ht="16.2">
      <c r="B103" s="21"/>
      <c r="C103" s="21"/>
    </row>
    <row r="104" spans="2:3" ht="16.2">
      <c r="B104" s="21"/>
      <c r="C104" s="21"/>
    </row>
    <row r="105" spans="2:3" ht="16.2">
      <c r="B105" s="21"/>
      <c r="C105" s="21"/>
    </row>
    <row r="106" spans="2:3" ht="16.2">
      <c r="B106" s="21"/>
      <c r="C106" s="21"/>
    </row>
    <row r="107" spans="2:3" ht="16.2">
      <c r="B107" s="21"/>
      <c r="C107" s="21"/>
    </row>
    <row r="108" spans="2:3" ht="16.2">
      <c r="B108" s="21"/>
      <c r="C108" s="21"/>
    </row>
    <row r="109" spans="2:3" ht="16.2">
      <c r="B109" s="21"/>
      <c r="C109" s="21"/>
    </row>
    <row r="110" spans="2:3" ht="16.2">
      <c r="B110" s="22"/>
      <c r="C110" s="22"/>
    </row>
    <row r="111" spans="2:3" ht="16.2">
      <c r="B111" s="22"/>
      <c r="C111" s="22"/>
    </row>
    <row r="112" spans="2:3" ht="16.2">
      <c r="B112" s="22"/>
      <c r="C112" s="22"/>
    </row>
    <row r="113" spans="2:3" ht="16.2">
      <c r="B113" s="22"/>
      <c r="C113" s="22"/>
    </row>
    <row r="114" spans="2:3" ht="16.2">
      <c r="B114" s="22"/>
      <c r="C114" s="22"/>
    </row>
    <row r="115" spans="2:3" ht="16.2">
      <c r="B115" s="22"/>
      <c r="C115" s="22"/>
    </row>
    <row r="116" spans="2:3" ht="16.2">
      <c r="B116" s="22"/>
      <c r="C116" s="22"/>
    </row>
    <row r="117" spans="2:3" ht="16.2">
      <c r="B117" s="22"/>
      <c r="C117" s="22"/>
    </row>
    <row r="118" spans="2:3" ht="16.2">
      <c r="B118" s="22"/>
      <c r="C118" s="22"/>
    </row>
    <row r="119" spans="2:3" ht="16.2">
      <c r="B119" s="22"/>
      <c r="C119" s="22"/>
    </row>
    <row r="120" spans="2:3" ht="16.2">
      <c r="B120" s="22"/>
      <c r="C120" s="22"/>
    </row>
    <row r="121" spans="2:3" ht="16.2">
      <c r="B121" s="22"/>
      <c r="C121" s="22"/>
    </row>
    <row r="122" spans="2:3" ht="16.2">
      <c r="B122" s="22"/>
      <c r="C122" s="22"/>
    </row>
    <row r="123" spans="2:3" ht="16.2">
      <c r="B123" s="22"/>
      <c r="C123" s="22"/>
    </row>
    <row r="124" spans="2:3" ht="16.2">
      <c r="B124" s="22"/>
      <c r="C124" s="22"/>
    </row>
    <row r="125" spans="2:3" ht="16.2">
      <c r="B125" s="22"/>
      <c r="C125" s="22"/>
    </row>
    <row r="126" spans="2:3" ht="16.2">
      <c r="B126" s="22"/>
      <c r="C126" s="22"/>
    </row>
    <row r="127" spans="2:3" ht="16.2">
      <c r="B127" s="22"/>
      <c r="C127" s="22"/>
    </row>
    <row r="128" spans="2:3" ht="16.2">
      <c r="B128" s="22"/>
      <c r="C128" s="22"/>
    </row>
    <row r="129" spans="2:3" ht="16.2">
      <c r="B129" s="22"/>
      <c r="C129" s="22"/>
    </row>
    <row r="130" spans="2:3" ht="16.2">
      <c r="B130" s="22"/>
      <c r="C130" s="22"/>
    </row>
    <row r="131" spans="2:3" ht="16.2">
      <c r="B131" s="22"/>
      <c r="C131" s="22"/>
    </row>
    <row r="132" spans="2:3" ht="16.2">
      <c r="B132" s="22"/>
      <c r="C132" s="22"/>
    </row>
    <row r="133" spans="2:3" ht="16.2">
      <c r="B133" s="22"/>
      <c r="C133" s="22"/>
    </row>
    <row r="134" spans="2:3" ht="16.2">
      <c r="B134" s="22"/>
      <c r="C134" s="22"/>
    </row>
    <row r="135" spans="2:3" ht="16.2">
      <c r="B135" s="22"/>
      <c r="C135" s="22"/>
    </row>
    <row r="136" spans="2:3" ht="16.2">
      <c r="B136" s="22"/>
      <c r="C136" s="22"/>
    </row>
    <row r="137" spans="2:3" ht="16.2">
      <c r="B137" s="22"/>
      <c r="C137" s="22"/>
    </row>
    <row r="138" spans="2:3" ht="16.2">
      <c r="B138" s="22"/>
      <c r="C138" s="22"/>
    </row>
    <row r="139" spans="2:3" ht="16.2">
      <c r="B139" s="22"/>
      <c r="C139" s="22"/>
    </row>
    <row r="140" spans="2:3" ht="16.2">
      <c r="B140" s="22"/>
      <c r="C140" s="22"/>
    </row>
    <row r="141" spans="2:3" ht="16.2">
      <c r="B141" s="22"/>
      <c r="C141" s="22"/>
    </row>
    <row r="142" spans="2:3" ht="16.2">
      <c r="B142" s="22"/>
      <c r="C142" s="22"/>
    </row>
    <row r="143" spans="2:3" ht="16.2">
      <c r="B143" s="22"/>
      <c r="C143" s="22"/>
    </row>
    <row r="144" spans="2:3" ht="16.2">
      <c r="B144" s="22"/>
      <c r="C144" s="22"/>
    </row>
    <row r="145" spans="2:3" ht="16.2">
      <c r="B145" s="22"/>
      <c r="C145" s="22"/>
    </row>
    <row r="146" spans="2:3" ht="16.2">
      <c r="B146" s="22"/>
      <c r="C146" s="22"/>
    </row>
    <row r="147" spans="2:3" ht="16.2">
      <c r="B147" s="22"/>
      <c r="C147" s="22"/>
    </row>
    <row r="148" spans="2:3" ht="16.2">
      <c r="B148" s="22"/>
      <c r="C148" s="22"/>
    </row>
    <row r="149" spans="2:3" ht="16.2">
      <c r="B149" s="22"/>
      <c r="C149" s="22"/>
    </row>
    <row r="150" spans="2:3" ht="16.2">
      <c r="B150" s="22"/>
      <c r="C150" s="22"/>
    </row>
    <row r="151" spans="2:3" ht="16.2">
      <c r="B151" s="22"/>
      <c r="C151" s="22"/>
    </row>
    <row r="152" spans="2:3" ht="16.2">
      <c r="B152" s="22"/>
      <c r="C152" s="22"/>
    </row>
    <row r="153" spans="2:3" ht="16.2">
      <c r="B153" s="22"/>
      <c r="C153" s="22"/>
    </row>
    <row r="154" spans="2:3" ht="16.2">
      <c r="B154" s="22"/>
      <c r="C154" s="22"/>
    </row>
    <row r="155" spans="2:3" ht="16.2">
      <c r="B155" s="22"/>
      <c r="C155" s="22"/>
    </row>
    <row r="156" spans="2:3" ht="16.2">
      <c r="B156" s="22"/>
      <c r="C156" s="22"/>
    </row>
    <row r="157" spans="2:3" ht="16.2">
      <c r="B157" s="22"/>
      <c r="C157" s="22"/>
    </row>
    <row r="158" spans="2:3" ht="16.2">
      <c r="B158" s="22"/>
      <c r="C158" s="22"/>
    </row>
    <row r="159" spans="2:3" ht="16.2">
      <c r="B159" s="22"/>
      <c r="C159" s="22"/>
    </row>
    <row r="160" spans="2:3" ht="16.2">
      <c r="B160" s="22"/>
      <c r="C160" s="22"/>
    </row>
    <row r="161" spans="2:3" ht="16.2">
      <c r="B161" s="22"/>
      <c r="C161" s="22"/>
    </row>
    <row r="162" spans="2:3" ht="16.2">
      <c r="B162" s="22"/>
      <c r="C162" s="22"/>
    </row>
    <row r="163" spans="2:3" ht="16.2">
      <c r="B163" s="22"/>
      <c r="C163" s="22"/>
    </row>
    <row r="164" spans="2:3" ht="16.2">
      <c r="B164" s="22"/>
      <c r="C164" s="22"/>
    </row>
    <row r="165" spans="2:3" ht="16.2">
      <c r="B165" s="22"/>
      <c r="C165" s="22"/>
    </row>
    <row r="166" spans="2:3" ht="16.2">
      <c r="B166" s="22"/>
      <c r="C166" s="22"/>
    </row>
    <row r="167" spans="2:3" ht="16.2">
      <c r="B167" s="22"/>
      <c r="C167" s="22"/>
    </row>
    <row r="168" spans="2:3" ht="16.2">
      <c r="B168" s="22"/>
      <c r="C168" s="22"/>
    </row>
    <row r="169" spans="2:3" ht="16.2">
      <c r="B169" s="22"/>
      <c r="C169" s="22"/>
    </row>
    <row r="170" spans="2:3" ht="16.2">
      <c r="B170" s="22"/>
      <c r="C170" s="22"/>
    </row>
    <row r="171" spans="2:3" ht="16.2">
      <c r="B171" s="22"/>
      <c r="C171" s="22"/>
    </row>
    <row r="172" spans="2:3" ht="16.2">
      <c r="B172" s="22"/>
      <c r="C172" s="22"/>
    </row>
    <row r="173" spans="2:3" ht="16.2">
      <c r="B173" s="22"/>
      <c r="C173" s="22"/>
    </row>
    <row r="174" spans="2:3" ht="16.2">
      <c r="B174" s="22"/>
      <c r="C174" s="22"/>
    </row>
    <row r="175" spans="2:3" ht="16.2">
      <c r="B175" s="22"/>
      <c r="C175" s="22"/>
    </row>
    <row r="176" spans="2:3" ht="16.2">
      <c r="B176" s="22"/>
      <c r="C176" s="22"/>
    </row>
    <row r="177" spans="2:3" ht="16.2">
      <c r="B177" s="22"/>
      <c r="C177" s="22"/>
    </row>
    <row r="178" spans="2:3" ht="16.2">
      <c r="B178" s="22"/>
      <c r="C178" s="22"/>
    </row>
    <row r="179" spans="2:3" ht="16.2">
      <c r="B179" s="22"/>
      <c r="C179" s="22"/>
    </row>
    <row r="180" spans="2:3" ht="16.2">
      <c r="B180" s="22"/>
      <c r="C180" s="22"/>
    </row>
    <row r="181" spans="2:3" ht="16.2">
      <c r="B181" s="22"/>
      <c r="C181" s="22"/>
    </row>
    <row r="182" spans="2:3" ht="16.2">
      <c r="B182" s="22"/>
      <c r="C182" s="22"/>
    </row>
    <row r="183" spans="2:3" ht="16.2">
      <c r="B183" s="22"/>
      <c r="C183" s="22"/>
    </row>
    <row r="184" spans="2:3" ht="16.2">
      <c r="B184" s="22"/>
      <c r="C184" s="22"/>
    </row>
    <row r="185" spans="2:3" ht="16.2">
      <c r="B185" s="22"/>
      <c r="C185" s="22"/>
    </row>
  </sheetData>
  <mergeCells count="4">
    <mergeCell ref="A2:G2"/>
    <mergeCell ref="F4:G4"/>
    <mergeCell ref="E5:G5"/>
    <mergeCell ref="D5:D6"/>
  </mergeCells>
  <phoneticPr fontId="19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185"/>
  <sheetViews>
    <sheetView workbookViewId="0">
      <selection activeCell="O26" sqref="O26:O27"/>
    </sheetView>
  </sheetViews>
  <sheetFormatPr defaultRowHeight="13.2"/>
  <cols>
    <col min="1" max="1" width="3.625" customWidth="1"/>
    <col min="2" max="2" width="25.125" customWidth="1"/>
    <col min="3" max="3" width="3.625" customWidth="1"/>
    <col min="4" max="7" width="13.625" customWidth="1"/>
  </cols>
  <sheetData>
    <row r="1" spans="1:7" ht="35.1" customHeight="1"/>
    <row r="2" spans="1:7" ht="24" customHeight="1">
      <c r="A2" s="1" t="s">
        <v>0</v>
      </c>
      <c r="B2" s="1"/>
      <c r="C2" s="1"/>
      <c r="D2" s="1"/>
      <c r="E2" s="1"/>
      <c r="F2" s="1"/>
      <c r="G2" s="1"/>
    </row>
    <row r="3" spans="1:7" ht="18" customHeight="1">
      <c r="D3" s="27"/>
    </row>
    <row r="4" spans="1:7" ht="16.95">
      <c r="F4" s="43" t="s">
        <v>48</v>
      </c>
      <c r="G4" s="51"/>
    </row>
    <row r="5" spans="1:7" ht="18" customHeight="1">
      <c r="A5" s="2"/>
      <c r="B5" s="10" t="s">
        <v>7</v>
      </c>
      <c r="C5" s="10"/>
      <c r="D5" s="28" t="s">
        <v>9</v>
      </c>
      <c r="E5" s="28"/>
      <c r="F5" s="28"/>
      <c r="G5" s="52"/>
    </row>
    <row r="6" spans="1:7" ht="18" customHeight="1">
      <c r="A6" s="3"/>
      <c r="B6" s="11" t="s">
        <v>3</v>
      </c>
      <c r="C6" s="11"/>
      <c r="D6" s="35"/>
      <c r="E6" s="35" t="s">
        <v>10</v>
      </c>
      <c r="F6" s="35" t="s">
        <v>1</v>
      </c>
      <c r="G6" s="53" t="s">
        <v>11</v>
      </c>
    </row>
    <row r="7" spans="1:7" ht="18" customHeight="1">
      <c r="A7" s="4"/>
      <c r="B7" s="12" t="s">
        <v>13</v>
      </c>
      <c r="C7" s="23"/>
      <c r="D7" s="44">
        <v>96</v>
      </c>
      <c r="E7" s="44">
        <v>99</v>
      </c>
      <c r="F7" s="44">
        <v>75</v>
      </c>
      <c r="G7" s="54">
        <f t="shared" ref="G7:G39" si="0">SUM(E7:F7)</f>
        <v>174</v>
      </c>
    </row>
    <row r="8" spans="1:7" ht="18" customHeight="1">
      <c r="A8" s="5"/>
      <c r="B8" s="13" t="s">
        <v>14</v>
      </c>
      <c r="C8" s="16"/>
      <c r="D8" s="45">
        <v>896</v>
      </c>
      <c r="E8" s="45">
        <v>902</v>
      </c>
      <c r="F8" s="45">
        <v>902</v>
      </c>
      <c r="G8" s="54">
        <f t="shared" si="0"/>
        <v>1804</v>
      </c>
    </row>
    <row r="9" spans="1:7" ht="18" customHeight="1">
      <c r="A9" s="6"/>
      <c r="B9" s="14" t="s">
        <v>2</v>
      </c>
      <c r="C9" s="17"/>
      <c r="D9" s="45">
        <v>341</v>
      </c>
      <c r="E9" s="45">
        <v>346</v>
      </c>
      <c r="F9" s="45">
        <v>340</v>
      </c>
      <c r="G9" s="54">
        <f t="shared" si="0"/>
        <v>686</v>
      </c>
    </row>
    <row r="10" spans="1:7" ht="18" customHeight="1">
      <c r="A10" s="5"/>
      <c r="B10" s="13" t="s">
        <v>15</v>
      </c>
      <c r="C10" s="16"/>
      <c r="D10" s="45">
        <v>534</v>
      </c>
      <c r="E10" s="45">
        <v>532</v>
      </c>
      <c r="F10" s="45">
        <v>580</v>
      </c>
      <c r="G10" s="54">
        <f t="shared" si="0"/>
        <v>1112</v>
      </c>
    </row>
    <row r="11" spans="1:7" ht="18" customHeight="1">
      <c r="A11" s="6"/>
      <c r="B11" s="14" t="s">
        <v>19</v>
      </c>
      <c r="C11" s="17"/>
      <c r="D11" s="45">
        <v>355</v>
      </c>
      <c r="E11" s="45">
        <v>361</v>
      </c>
      <c r="F11" s="45">
        <v>293</v>
      </c>
      <c r="G11" s="54">
        <f t="shared" si="0"/>
        <v>654</v>
      </c>
    </row>
    <row r="12" spans="1:7" ht="18" customHeight="1">
      <c r="A12" s="5"/>
      <c r="B12" s="13" t="s">
        <v>22</v>
      </c>
      <c r="C12" s="16"/>
      <c r="D12" s="45">
        <v>161</v>
      </c>
      <c r="E12" s="45">
        <v>175</v>
      </c>
      <c r="F12" s="45">
        <v>150</v>
      </c>
      <c r="G12" s="54">
        <f t="shared" si="0"/>
        <v>325</v>
      </c>
    </row>
    <row r="13" spans="1:7" ht="18" customHeight="1">
      <c r="A13" s="6"/>
      <c r="B13" s="14" t="s">
        <v>23</v>
      </c>
      <c r="C13" s="17"/>
      <c r="D13" s="45">
        <v>116</v>
      </c>
      <c r="E13" s="45">
        <v>128</v>
      </c>
      <c r="F13" s="45">
        <v>146</v>
      </c>
      <c r="G13" s="54">
        <f t="shared" si="0"/>
        <v>274</v>
      </c>
    </row>
    <row r="14" spans="1:7" ht="18" customHeight="1">
      <c r="A14" s="5"/>
      <c r="B14" s="13" t="s">
        <v>25</v>
      </c>
      <c r="C14" s="16"/>
      <c r="D14" s="45">
        <v>71</v>
      </c>
      <c r="E14" s="45">
        <v>63</v>
      </c>
      <c r="F14" s="45">
        <v>62</v>
      </c>
      <c r="G14" s="54">
        <f t="shared" si="0"/>
        <v>125</v>
      </c>
    </row>
    <row r="15" spans="1:7" ht="18" customHeight="1">
      <c r="A15" s="6"/>
      <c r="B15" s="14" t="s">
        <v>8</v>
      </c>
      <c r="C15" s="17"/>
      <c r="D15" s="45">
        <v>498</v>
      </c>
      <c r="E15" s="45">
        <v>417</v>
      </c>
      <c r="F15" s="45">
        <v>377</v>
      </c>
      <c r="G15" s="54">
        <f t="shared" si="0"/>
        <v>794</v>
      </c>
    </row>
    <row r="16" spans="1:7" ht="18" customHeight="1">
      <c r="A16" s="5"/>
      <c r="B16" s="13" t="s">
        <v>28</v>
      </c>
      <c r="C16" s="16"/>
      <c r="D16" s="45">
        <v>895</v>
      </c>
      <c r="E16" s="45">
        <v>880</v>
      </c>
      <c r="F16" s="45">
        <v>862</v>
      </c>
      <c r="G16" s="54">
        <f t="shared" si="0"/>
        <v>1742</v>
      </c>
    </row>
    <row r="17" spans="1:8" ht="18" customHeight="1">
      <c r="A17" s="6"/>
      <c r="B17" s="14" t="s">
        <v>29</v>
      </c>
      <c r="C17" s="17"/>
      <c r="D17" s="45">
        <v>121</v>
      </c>
      <c r="E17" s="45">
        <v>128</v>
      </c>
      <c r="F17" s="45">
        <v>134</v>
      </c>
      <c r="G17" s="54">
        <f t="shared" si="0"/>
        <v>262</v>
      </c>
    </row>
    <row r="18" spans="1:8" ht="18" customHeight="1">
      <c r="A18" s="5"/>
      <c r="B18" s="13" t="s">
        <v>30</v>
      </c>
      <c r="C18" s="16"/>
      <c r="D18" s="45">
        <v>410</v>
      </c>
      <c r="E18" s="45">
        <v>351</v>
      </c>
      <c r="F18" s="45">
        <v>329</v>
      </c>
      <c r="G18" s="54">
        <f t="shared" si="0"/>
        <v>680</v>
      </c>
    </row>
    <row r="19" spans="1:8" ht="18" customHeight="1">
      <c r="A19" s="6"/>
      <c r="B19" s="14" t="s">
        <v>27</v>
      </c>
      <c r="C19" s="17"/>
      <c r="D19" s="45">
        <v>203</v>
      </c>
      <c r="E19" s="45">
        <v>193</v>
      </c>
      <c r="F19" s="45">
        <v>171</v>
      </c>
      <c r="G19" s="54">
        <f t="shared" si="0"/>
        <v>364</v>
      </c>
    </row>
    <row r="20" spans="1:8" ht="18" customHeight="1">
      <c r="A20" s="5"/>
      <c r="B20" s="13" t="s">
        <v>32</v>
      </c>
      <c r="C20" s="16"/>
      <c r="D20" s="45">
        <v>20</v>
      </c>
      <c r="E20" s="45">
        <v>27</v>
      </c>
      <c r="F20" s="45">
        <v>26</v>
      </c>
      <c r="G20" s="54">
        <f t="shared" si="0"/>
        <v>53</v>
      </c>
    </row>
    <row r="21" spans="1:8" ht="18" customHeight="1">
      <c r="A21" s="6"/>
      <c r="B21" s="14" t="s">
        <v>31</v>
      </c>
      <c r="C21" s="17"/>
      <c r="D21" s="45">
        <v>5</v>
      </c>
      <c r="E21" s="45">
        <v>6</v>
      </c>
      <c r="F21" s="45">
        <v>4</v>
      </c>
      <c r="G21" s="54">
        <f t="shared" si="0"/>
        <v>10</v>
      </c>
    </row>
    <row r="22" spans="1:8" ht="18" customHeight="1">
      <c r="A22" s="5"/>
      <c r="B22" s="13" t="s">
        <v>24</v>
      </c>
      <c r="C22" s="16"/>
      <c r="D22" s="45">
        <v>5</v>
      </c>
      <c r="E22" s="45">
        <v>5</v>
      </c>
      <c r="F22" s="45">
        <v>7</v>
      </c>
      <c r="G22" s="54">
        <f t="shared" si="0"/>
        <v>12</v>
      </c>
    </row>
    <row r="23" spans="1:8" ht="18" customHeight="1">
      <c r="A23" s="6"/>
      <c r="B23" s="14" t="s">
        <v>18</v>
      </c>
      <c r="C23" s="17"/>
      <c r="D23" s="45">
        <v>495</v>
      </c>
      <c r="E23" s="45">
        <v>466</v>
      </c>
      <c r="F23" s="45">
        <v>448</v>
      </c>
      <c r="G23" s="54">
        <f t="shared" si="0"/>
        <v>914</v>
      </c>
    </row>
    <row r="24" spans="1:8" ht="18" customHeight="1">
      <c r="A24" s="5"/>
      <c r="B24" s="13" t="s">
        <v>33</v>
      </c>
      <c r="C24" s="16"/>
      <c r="D24" s="45">
        <v>451</v>
      </c>
      <c r="E24" s="45">
        <v>454</v>
      </c>
      <c r="F24" s="45">
        <v>443</v>
      </c>
      <c r="G24" s="54">
        <f t="shared" si="0"/>
        <v>897</v>
      </c>
    </row>
    <row r="25" spans="1:8" ht="18" customHeight="1">
      <c r="A25" s="6"/>
      <c r="B25" s="14" t="s">
        <v>35</v>
      </c>
      <c r="C25" s="17"/>
      <c r="D25" s="45">
        <v>674</v>
      </c>
      <c r="E25" s="45">
        <v>640</v>
      </c>
      <c r="F25" s="45">
        <v>639</v>
      </c>
      <c r="G25" s="54">
        <f t="shared" si="0"/>
        <v>1279</v>
      </c>
    </row>
    <row r="26" spans="1:8" ht="18" customHeight="1">
      <c r="A26" s="5"/>
      <c r="B26" s="13" t="s">
        <v>37</v>
      </c>
      <c r="C26" s="16"/>
      <c r="D26" s="45">
        <v>325</v>
      </c>
      <c r="E26" s="45">
        <v>348</v>
      </c>
      <c r="F26" s="45">
        <v>355</v>
      </c>
      <c r="G26" s="54">
        <f t="shared" si="0"/>
        <v>703</v>
      </c>
    </row>
    <row r="27" spans="1:8" ht="18" customHeight="1">
      <c r="A27" s="6"/>
      <c r="B27" s="14" t="s">
        <v>38</v>
      </c>
      <c r="C27" s="17"/>
      <c r="D27" s="45">
        <v>384</v>
      </c>
      <c r="E27" s="45">
        <v>401</v>
      </c>
      <c r="F27" s="45">
        <v>404</v>
      </c>
      <c r="G27" s="54">
        <f t="shared" si="0"/>
        <v>805</v>
      </c>
    </row>
    <row r="28" spans="1:8" ht="18" customHeight="1">
      <c r="A28" s="5"/>
      <c r="B28" s="13" t="s">
        <v>21</v>
      </c>
      <c r="C28" s="16"/>
      <c r="D28" s="45">
        <v>466</v>
      </c>
      <c r="E28" s="45">
        <v>412</v>
      </c>
      <c r="F28" s="45">
        <v>468</v>
      </c>
      <c r="G28" s="54">
        <f t="shared" si="0"/>
        <v>880</v>
      </c>
    </row>
    <row r="29" spans="1:8" ht="18" customHeight="1">
      <c r="A29" s="6"/>
      <c r="B29" s="15" t="s">
        <v>39</v>
      </c>
      <c r="C29" s="15"/>
      <c r="D29" s="46">
        <f>SUM(D23:D28)</f>
        <v>2795</v>
      </c>
      <c r="E29" s="46">
        <f>SUM(E23:E28)</f>
        <v>2721</v>
      </c>
      <c r="F29" s="46">
        <f>SUM(F23:F28)</f>
        <v>2757</v>
      </c>
      <c r="G29" s="54">
        <f t="shared" si="0"/>
        <v>5478</v>
      </c>
    </row>
    <row r="30" spans="1:8" ht="18" customHeight="1">
      <c r="A30" s="5"/>
      <c r="B30" s="16" t="s">
        <v>26</v>
      </c>
      <c r="C30" s="16"/>
      <c r="D30" s="45">
        <v>433</v>
      </c>
      <c r="E30" s="45">
        <v>391</v>
      </c>
      <c r="F30" s="45">
        <v>413</v>
      </c>
      <c r="G30" s="54">
        <f t="shared" si="0"/>
        <v>804</v>
      </c>
      <c r="H30" s="58"/>
    </row>
    <row r="31" spans="1:8" ht="18" customHeight="1">
      <c r="A31" s="6"/>
      <c r="B31" s="17" t="s">
        <v>17</v>
      </c>
      <c r="C31" s="17"/>
      <c r="D31" s="45">
        <v>503</v>
      </c>
      <c r="E31" s="45">
        <v>471</v>
      </c>
      <c r="F31" s="45">
        <v>532</v>
      </c>
      <c r="G31" s="54">
        <f t="shared" si="0"/>
        <v>1003</v>
      </c>
    </row>
    <row r="32" spans="1:8" ht="18" customHeight="1">
      <c r="A32" s="5"/>
      <c r="B32" s="16" t="s">
        <v>41</v>
      </c>
      <c r="C32" s="16"/>
      <c r="D32" s="45">
        <v>426</v>
      </c>
      <c r="E32" s="45">
        <v>351</v>
      </c>
      <c r="F32" s="45">
        <v>495</v>
      </c>
      <c r="G32" s="54">
        <f t="shared" si="0"/>
        <v>846</v>
      </c>
    </row>
    <row r="33" spans="1:7" ht="18" customHeight="1">
      <c r="A33" s="7"/>
      <c r="B33" s="17" t="s">
        <v>4</v>
      </c>
      <c r="C33" s="24"/>
      <c r="D33" s="45">
        <v>206</v>
      </c>
      <c r="E33" s="45">
        <v>200</v>
      </c>
      <c r="F33" s="45">
        <v>202</v>
      </c>
      <c r="G33" s="54">
        <f t="shared" si="0"/>
        <v>402</v>
      </c>
    </row>
    <row r="34" spans="1:7" ht="18" customHeight="1">
      <c r="A34" s="5"/>
      <c r="B34" s="18" t="s">
        <v>34</v>
      </c>
      <c r="C34" s="18"/>
      <c r="D34" s="46">
        <f>SUM(D30:D33)</f>
        <v>1568</v>
      </c>
      <c r="E34" s="46">
        <f>SUM(E30:E33)</f>
        <v>1413</v>
      </c>
      <c r="F34" s="46">
        <f>SUM(F30:F33)</f>
        <v>1642</v>
      </c>
      <c r="G34" s="54">
        <f t="shared" si="0"/>
        <v>3055</v>
      </c>
    </row>
    <row r="35" spans="1:7" ht="18" customHeight="1">
      <c r="A35" s="6"/>
      <c r="B35" s="17" t="s">
        <v>12</v>
      </c>
      <c r="C35" s="59"/>
      <c r="D35" s="45">
        <v>201</v>
      </c>
      <c r="E35" s="45">
        <v>296</v>
      </c>
      <c r="F35" s="45">
        <v>291</v>
      </c>
      <c r="G35" s="54">
        <f t="shared" si="0"/>
        <v>587</v>
      </c>
    </row>
    <row r="36" spans="1:7" ht="18" customHeight="1">
      <c r="A36" s="6"/>
      <c r="B36" s="17" t="s">
        <v>6</v>
      </c>
      <c r="C36" s="17"/>
      <c r="D36" s="45">
        <v>296</v>
      </c>
      <c r="E36" s="45">
        <v>419</v>
      </c>
      <c r="F36" s="45">
        <v>395</v>
      </c>
      <c r="G36" s="54">
        <f t="shared" si="0"/>
        <v>814</v>
      </c>
    </row>
    <row r="37" spans="1:7" ht="18" customHeight="1">
      <c r="A37" s="6"/>
      <c r="B37" s="17" t="s">
        <v>43</v>
      </c>
      <c r="C37" s="59"/>
      <c r="D37" s="44">
        <v>290</v>
      </c>
      <c r="E37" s="45">
        <v>384</v>
      </c>
      <c r="F37" s="45">
        <v>406</v>
      </c>
      <c r="G37" s="54">
        <f t="shared" si="0"/>
        <v>790</v>
      </c>
    </row>
    <row r="38" spans="1:7" ht="18" customHeight="1">
      <c r="A38" s="6"/>
      <c r="B38" s="15" t="s">
        <v>45</v>
      </c>
      <c r="C38" s="59"/>
      <c r="D38" s="60">
        <f>SUM(D35:D37)</f>
        <v>787</v>
      </c>
      <c r="E38" s="60">
        <f>SUM(E35:E37)</f>
        <v>1099</v>
      </c>
      <c r="F38" s="60">
        <f>SUM(F35:F37)</f>
        <v>1092</v>
      </c>
      <c r="G38" s="54">
        <f t="shared" si="0"/>
        <v>2191</v>
      </c>
    </row>
    <row r="39" spans="1:7" ht="18" customHeight="1">
      <c r="A39" s="8"/>
      <c r="B39" s="19" t="s">
        <v>46</v>
      </c>
      <c r="C39" s="19"/>
      <c r="D39" s="61">
        <v>151</v>
      </c>
      <c r="E39" s="61">
        <v>145</v>
      </c>
      <c r="F39" s="61">
        <v>155</v>
      </c>
      <c r="G39" s="63">
        <f t="shared" si="0"/>
        <v>300</v>
      </c>
    </row>
    <row r="40" spans="1:7" ht="18" customHeight="1">
      <c r="A40" s="9"/>
      <c r="B40" s="20" t="s">
        <v>47</v>
      </c>
      <c r="C40" s="26"/>
      <c r="D40" s="62">
        <f>SUM(D7:D39)-D29-D34-D38</f>
        <v>10028</v>
      </c>
      <c r="E40" s="62">
        <f>SUM(E7:E39)-E29-E34-E38</f>
        <v>9991</v>
      </c>
      <c r="F40" s="62">
        <f>SUM(F7:F39)-F29-F34-F38</f>
        <v>10104</v>
      </c>
      <c r="G40" s="64">
        <f>SUM(G7:G39)-G29-G34-G38</f>
        <v>20095</v>
      </c>
    </row>
    <row r="41" spans="1:7" ht="16.2">
      <c r="C41" s="22"/>
      <c r="D41" s="22"/>
      <c r="E41" s="22"/>
      <c r="F41" s="22"/>
      <c r="G41" s="22"/>
    </row>
    <row r="42" spans="1:7" ht="16.2">
      <c r="B42" s="22" t="s">
        <v>44</v>
      </c>
      <c r="C42" s="21"/>
      <c r="D42" s="18"/>
      <c r="E42" s="42"/>
      <c r="F42" s="50"/>
      <c r="G42" s="22"/>
    </row>
    <row r="43" spans="1:7" ht="16.2">
      <c r="B43" s="22"/>
      <c r="C43" s="21"/>
      <c r="D43" s="18"/>
      <c r="E43" s="42"/>
      <c r="F43" s="50"/>
      <c r="G43" s="22"/>
    </row>
    <row r="44" spans="1:7" ht="16.2">
      <c r="B44" s="22"/>
      <c r="C44" s="21"/>
      <c r="D44" s="18"/>
      <c r="E44" s="42"/>
      <c r="F44" s="50"/>
      <c r="G44" s="22"/>
    </row>
    <row r="45" spans="1:7" ht="16.2">
      <c r="B45" s="22"/>
      <c r="C45" s="21"/>
      <c r="D45" s="18"/>
      <c r="E45" s="42"/>
      <c r="F45" s="50"/>
      <c r="G45" s="22"/>
    </row>
    <row r="46" spans="1:7" ht="16.2">
      <c r="B46" s="22"/>
      <c r="C46" s="22"/>
      <c r="D46" s="22"/>
      <c r="E46" s="22"/>
      <c r="F46" s="22"/>
      <c r="G46" s="22"/>
    </row>
    <row r="47" spans="1:7" ht="16.2">
      <c r="B47" s="21"/>
      <c r="C47" s="21"/>
      <c r="D47" s="21"/>
      <c r="E47" s="21"/>
      <c r="F47" s="21"/>
      <c r="G47" s="21"/>
    </row>
    <row r="48" spans="1:7" ht="16.2">
      <c r="B48" s="21"/>
      <c r="C48" s="21"/>
      <c r="D48" s="21"/>
      <c r="E48" s="21"/>
      <c r="F48" s="21"/>
      <c r="G48" s="21"/>
    </row>
    <row r="49" spans="2:7" ht="16.2">
      <c r="B49" s="21"/>
      <c r="C49" s="21"/>
      <c r="D49" s="21"/>
      <c r="E49" s="21"/>
      <c r="F49" s="21"/>
      <c r="G49" s="21"/>
    </row>
    <row r="50" spans="2:7" ht="16.2">
      <c r="B50" s="21"/>
      <c r="C50" s="21"/>
      <c r="D50" s="21"/>
      <c r="E50" s="21"/>
      <c r="F50" s="21"/>
      <c r="G50" s="21"/>
    </row>
    <row r="51" spans="2:7" ht="16.2">
      <c r="B51" s="21"/>
      <c r="C51" s="21"/>
      <c r="D51" s="21"/>
      <c r="E51" s="21"/>
      <c r="F51" s="21"/>
      <c r="G51" s="21"/>
    </row>
    <row r="52" spans="2:7" ht="16.2">
      <c r="B52" s="21"/>
      <c r="C52" s="21"/>
      <c r="D52" s="21"/>
      <c r="E52" s="21"/>
      <c r="F52" s="21"/>
      <c r="G52" s="21"/>
    </row>
    <row r="53" spans="2:7" ht="16.2">
      <c r="B53" s="21"/>
      <c r="C53" s="21"/>
      <c r="D53" s="21"/>
      <c r="E53" s="21"/>
      <c r="F53" s="21"/>
      <c r="G53" s="21"/>
    </row>
    <row r="54" spans="2:7" ht="16.2">
      <c r="B54" s="21"/>
      <c r="C54" s="21"/>
      <c r="D54" s="21"/>
      <c r="E54" s="21"/>
      <c r="F54" s="21"/>
      <c r="G54" s="21"/>
    </row>
    <row r="55" spans="2:7" ht="16.2">
      <c r="B55" s="21"/>
      <c r="C55" s="21"/>
      <c r="D55" s="21"/>
      <c r="E55" s="21"/>
      <c r="F55" s="21"/>
      <c r="G55" s="21"/>
    </row>
    <row r="56" spans="2:7" ht="16.2">
      <c r="B56" s="21"/>
      <c r="C56" s="21"/>
      <c r="D56" s="21"/>
      <c r="E56" s="21"/>
      <c r="F56" s="21"/>
      <c r="G56" s="21"/>
    </row>
    <row r="57" spans="2:7" ht="16.2">
      <c r="B57" s="21"/>
      <c r="C57" s="21"/>
      <c r="D57" s="21"/>
      <c r="E57" s="21"/>
      <c r="F57" s="21"/>
      <c r="G57" s="21"/>
    </row>
    <row r="58" spans="2:7" ht="16.2">
      <c r="B58" s="21"/>
      <c r="C58" s="21"/>
      <c r="D58" s="21"/>
      <c r="E58" s="21"/>
      <c r="F58" s="21"/>
      <c r="G58" s="21"/>
    </row>
    <row r="59" spans="2:7" ht="16.2">
      <c r="B59" s="21"/>
      <c r="C59" s="21"/>
      <c r="D59" s="21"/>
      <c r="E59" s="21"/>
      <c r="F59" s="21"/>
      <c r="G59" s="21"/>
    </row>
    <row r="60" spans="2:7" ht="16.2">
      <c r="B60" s="21"/>
      <c r="C60" s="21"/>
      <c r="D60" s="21"/>
      <c r="E60" s="21"/>
      <c r="F60" s="21"/>
      <c r="G60" s="21"/>
    </row>
    <row r="61" spans="2:7" ht="16.2">
      <c r="B61" s="21"/>
      <c r="C61" s="21"/>
      <c r="D61" s="21"/>
      <c r="E61" s="21"/>
      <c r="F61" s="21"/>
      <c r="G61" s="21"/>
    </row>
    <row r="62" spans="2:7" ht="16.2">
      <c r="B62" s="21"/>
      <c r="C62" s="21"/>
      <c r="D62" s="21"/>
      <c r="E62" s="21"/>
      <c r="F62" s="21"/>
      <c r="G62" s="21"/>
    </row>
    <row r="63" spans="2:7" ht="16.2">
      <c r="B63" s="21"/>
      <c r="C63" s="21"/>
      <c r="D63" s="21"/>
      <c r="E63" s="21"/>
      <c r="F63" s="21"/>
      <c r="G63" s="21"/>
    </row>
    <row r="64" spans="2:7" ht="16.2">
      <c r="B64" s="21"/>
      <c r="C64" s="21"/>
      <c r="D64" s="21"/>
      <c r="E64" s="21"/>
      <c r="F64" s="21"/>
      <c r="G64" s="21"/>
    </row>
    <row r="65" spans="2:7" ht="16.2">
      <c r="B65" s="21"/>
      <c r="C65" s="21"/>
      <c r="D65" s="21"/>
      <c r="E65" s="21"/>
      <c r="F65" s="21"/>
      <c r="G65" s="21"/>
    </row>
    <row r="66" spans="2:7" ht="16.2">
      <c r="B66" s="21"/>
      <c r="C66" s="21"/>
      <c r="D66" s="21"/>
      <c r="E66" s="21"/>
      <c r="F66" s="21"/>
      <c r="G66" s="21"/>
    </row>
    <row r="67" spans="2:7" ht="16.2">
      <c r="B67" s="21"/>
      <c r="C67" s="21"/>
      <c r="D67" s="21"/>
      <c r="E67" s="21"/>
      <c r="F67" s="21"/>
      <c r="G67" s="21"/>
    </row>
    <row r="68" spans="2:7" ht="16.2">
      <c r="B68" s="21"/>
      <c r="C68" s="21"/>
      <c r="D68" s="21"/>
      <c r="E68" s="21"/>
      <c r="F68" s="21"/>
      <c r="G68" s="21"/>
    </row>
    <row r="69" spans="2:7" ht="16.2">
      <c r="B69" s="21"/>
      <c r="C69" s="21"/>
      <c r="D69" s="21"/>
      <c r="E69" s="21"/>
      <c r="F69" s="21"/>
      <c r="G69" s="21"/>
    </row>
    <row r="70" spans="2:7" ht="16.2">
      <c r="B70" s="21"/>
      <c r="C70" s="21"/>
      <c r="D70" s="21"/>
      <c r="E70" s="21"/>
      <c r="F70" s="21"/>
      <c r="G70" s="21"/>
    </row>
    <row r="71" spans="2:7" ht="16.2">
      <c r="B71" s="21"/>
      <c r="C71" s="21"/>
      <c r="D71" s="21"/>
      <c r="E71" s="21"/>
      <c r="F71" s="21"/>
      <c r="G71" s="21"/>
    </row>
    <row r="72" spans="2:7" ht="16.2">
      <c r="B72" s="21"/>
      <c r="C72" s="21"/>
      <c r="D72" s="21"/>
      <c r="E72" s="21"/>
      <c r="F72" s="21"/>
      <c r="G72" s="21"/>
    </row>
    <row r="73" spans="2:7" ht="16.2">
      <c r="B73" s="21"/>
      <c r="C73" s="21"/>
      <c r="D73" s="21"/>
      <c r="E73" s="21"/>
      <c r="F73" s="21"/>
      <c r="G73" s="21"/>
    </row>
    <row r="74" spans="2:7" ht="16.2">
      <c r="B74" s="21"/>
      <c r="C74" s="21"/>
      <c r="D74" s="21"/>
      <c r="E74" s="21"/>
      <c r="F74" s="21"/>
      <c r="G74" s="21"/>
    </row>
    <row r="75" spans="2:7" ht="16.2">
      <c r="B75" s="21"/>
      <c r="C75" s="21"/>
    </row>
    <row r="76" spans="2:7" ht="16.2">
      <c r="B76" s="21"/>
      <c r="C76" s="21"/>
    </row>
    <row r="77" spans="2:7" ht="16.2">
      <c r="B77" s="21"/>
      <c r="C77" s="21"/>
    </row>
    <row r="78" spans="2:7" ht="16.2">
      <c r="B78" s="21"/>
      <c r="C78" s="21"/>
    </row>
    <row r="79" spans="2:7" ht="16.2">
      <c r="B79" s="21"/>
      <c r="C79" s="21"/>
    </row>
    <row r="80" spans="2:7" ht="16.2">
      <c r="B80" s="21"/>
      <c r="C80" s="21"/>
    </row>
    <row r="81" spans="2:3" ht="16.2">
      <c r="B81" s="21"/>
      <c r="C81" s="21"/>
    </row>
    <row r="82" spans="2:3" ht="16.2">
      <c r="B82" s="21"/>
      <c r="C82" s="21"/>
    </row>
    <row r="83" spans="2:3" ht="16.2">
      <c r="B83" s="21"/>
      <c r="C83" s="21"/>
    </row>
    <row r="84" spans="2:3" ht="16.2">
      <c r="B84" s="21"/>
      <c r="C84" s="21"/>
    </row>
    <row r="85" spans="2:3" ht="16.2">
      <c r="B85" s="21"/>
      <c r="C85" s="21"/>
    </row>
    <row r="86" spans="2:3" ht="16.2">
      <c r="B86" s="21"/>
      <c r="C86" s="21"/>
    </row>
    <row r="87" spans="2:3" ht="16.2">
      <c r="B87" s="21"/>
      <c r="C87" s="21"/>
    </row>
    <row r="88" spans="2:3" ht="16.2">
      <c r="B88" s="21"/>
      <c r="C88" s="21"/>
    </row>
    <row r="89" spans="2:3" ht="16.2">
      <c r="B89" s="21"/>
      <c r="C89" s="21"/>
    </row>
    <row r="90" spans="2:3" ht="16.2">
      <c r="B90" s="21"/>
      <c r="C90" s="21"/>
    </row>
    <row r="91" spans="2:3" ht="16.2">
      <c r="B91" s="21"/>
      <c r="C91" s="21"/>
    </row>
    <row r="92" spans="2:3" ht="16.2">
      <c r="B92" s="21"/>
      <c r="C92" s="21"/>
    </row>
    <row r="93" spans="2:3" ht="16.2">
      <c r="B93" s="21"/>
      <c r="C93" s="21"/>
    </row>
    <row r="94" spans="2:3" ht="16.2">
      <c r="B94" s="21"/>
      <c r="C94" s="21"/>
    </row>
    <row r="95" spans="2:3" ht="16.2">
      <c r="B95" s="21"/>
      <c r="C95" s="21"/>
    </row>
    <row r="96" spans="2:3" ht="16.2">
      <c r="B96" s="21"/>
      <c r="C96" s="21"/>
    </row>
    <row r="97" spans="2:3" ht="16.2">
      <c r="B97" s="21"/>
      <c r="C97" s="21"/>
    </row>
    <row r="98" spans="2:3" ht="16.2">
      <c r="B98" s="21"/>
      <c r="C98" s="21"/>
    </row>
    <row r="99" spans="2:3" ht="16.2">
      <c r="B99" s="21"/>
      <c r="C99" s="21"/>
    </row>
    <row r="100" spans="2:3" ht="16.2">
      <c r="B100" s="21"/>
      <c r="C100" s="21"/>
    </row>
    <row r="101" spans="2:3" ht="16.2">
      <c r="B101" s="21"/>
      <c r="C101" s="21"/>
    </row>
    <row r="102" spans="2:3" ht="16.2">
      <c r="B102" s="21"/>
      <c r="C102" s="21"/>
    </row>
    <row r="103" spans="2:3" ht="16.2">
      <c r="B103" s="21"/>
      <c r="C103" s="21"/>
    </row>
    <row r="104" spans="2:3" ht="16.2">
      <c r="B104" s="21"/>
      <c r="C104" s="21"/>
    </row>
    <row r="105" spans="2:3" ht="16.2">
      <c r="B105" s="21"/>
      <c r="C105" s="21"/>
    </row>
    <row r="106" spans="2:3" ht="16.2">
      <c r="B106" s="21"/>
      <c r="C106" s="21"/>
    </row>
    <row r="107" spans="2:3" ht="16.2">
      <c r="B107" s="21"/>
      <c r="C107" s="21"/>
    </row>
    <row r="108" spans="2:3" ht="16.2">
      <c r="B108" s="21"/>
      <c r="C108" s="21"/>
    </row>
    <row r="109" spans="2:3" ht="16.2">
      <c r="B109" s="21"/>
      <c r="C109" s="21"/>
    </row>
    <row r="110" spans="2:3" ht="16.2">
      <c r="B110" s="22"/>
      <c r="C110" s="22"/>
    </row>
    <row r="111" spans="2:3" ht="16.2">
      <c r="B111" s="22"/>
      <c r="C111" s="22"/>
    </row>
    <row r="112" spans="2:3" ht="16.2">
      <c r="B112" s="22"/>
      <c r="C112" s="22"/>
    </row>
    <row r="113" spans="2:3" ht="16.2">
      <c r="B113" s="22"/>
      <c r="C113" s="22"/>
    </row>
    <row r="114" spans="2:3" ht="16.2">
      <c r="B114" s="22"/>
      <c r="C114" s="22"/>
    </row>
    <row r="115" spans="2:3" ht="16.2">
      <c r="B115" s="22"/>
      <c r="C115" s="22"/>
    </row>
    <row r="116" spans="2:3" ht="16.2">
      <c r="B116" s="22"/>
      <c r="C116" s="22"/>
    </row>
    <row r="117" spans="2:3" ht="16.2">
      <c r="B117" s="22"/>
      <c r="C117" s="22"/>
    </row>
    <row r="118" spans="2:3" ht="16.2">
      <c r="B118" s="22"/>
      <c r="C118" s="22"/>
    </row>
    <row r="119" spans="2:3" ht="16.2">
      <c r="B119" s="22"/>
      <c r="C119" s="22"/>
    </row>
    <row r="120" spans="2:3" ht="16.2">
      <c r="B120" s="22"/>
      <c r="C120" s="22"/>
    </row>
    <row r="121" spans="2:3" ht="16.2">
      <c r="B121" s="22"/>
      <c r="C121" s="22"/>
    </row>
    <row r="122" spans="2:3" ht="16.2">
      <c r="B122" s="22"/>
      <c r="C122" s="22"/>
    </row>
    <row r="123" spans="2:3" ht="16.2">
      <c r="B123" s="22"/>
      <c r="C123" s="22"/>
    </row>
    <row r="124" spans="2:3" ht="16.2">
      <c r="B124" s="22"/>
      <c r="C124" s="22"/>
    </row>
    <row r="125" spans="2:3" ht="16.2">
      <c r="B125" s="22"/>
      <c r="C125" s="22"/>
    </row>
    <row r="126" spans="2:3" ht="16.2">
      <c r="B126" s="22"/>
      <c r="C126" s="22"/>
    </row>
    <row r="127" spans="2:3" ht="16.2">
      <c r="B127" s="22"/>
      <c r="C127" s="22"/>
    </row>
    <row r="128" spans="2:3" ht="16.2">
      <c r="B128" s="22"/>
      <c r="C128" s="22"/>
    </row>
    <row r="129" spans="2:3" ht="16.2">
      <c r="B129" s="22"/>
      <c r="C129" s="22"/>
    </row>
    <row r="130" spans="2:3" ht="16.2">
      <c r="B130" s="22"/>
      <c r="C130" s="22"/>
    </row>
    <row r="131" spans="2:3" ht="16.2">
      <c r="B131" s="22"/>
      <c r="C131" s="22"/>
    </row>
    <row r="132" spans="2:3" ht="16.2">
      <c r="B132" s="22"/>
      <c r="C132" s="22"/>
    </row>
    <row r="133" spans="2:3" ht="16.2">
      <c r="B133" s="22"/>
      <c r="C133" s="22"/>
    </row>
    <row r="134" spans="2:3" ht="16.2">
      <c r="B134" s="22"/>
      <c r="C134" s="22"/>
    </row>
    <row r="135" spans="2:3" ht="16.2">
      <c r="B135" s="22"/>
      <c r="C135" s="22"/>
    </row>
    <row r="136" spans="2:3" ht="16.2">
      <c r="B136" s="22"/>
      <c r="C136" s="22"/>
    </row>
    <row r="137" spans="2:3" ht="16.2">
      <c r="B137" s="22"/>
      <c r="C137" s="22"/>
    </row>
    <row r="138" spans="2:3" ht="16.2">
      <c r="B138" s="22"/>
      <c r="C138" s="22"/>
    </row>
    <row r="139" spans="2:3" ht="16.2">
      <c r="B139" s="22"/>
      <c r="C139" s="22"/>
    </row>
    <row r="140" spans="2:3" ht="16.2">
      <c r="B140" s="22"/>
      <c r="C140" s="22"/>
    </row>
    <row r="141" spans="2:3" ht="16.2">
      <c r="B141" s="22"/>
      <c r="C141" s="22"/>
    </row>
    <row r="142" spans="2:3" ht="16.2">
      <c r="B142" s="22"/>
      <c r="C142" s="22"/>
    </row>
    <row r="143" spans="2:3" ht="16.2">
      <c r="B143" s="22"/>
      <c r="C143" s="22"/>
    </row>
    <row r="144" spans="2:3" ht="16.2">
      <c r="B144" s="22"/>
      <c r="C144" s="22"/>
    </row>
    <row r="145" spans="2:3" ht="16.2">
      <c r="B145" s="22"/>
      <c r="C145" s="22"/>
    </row>
    <row r="146" spans="2:3" ht="16.2">
      <c r="B146" s="22"/>
      <c r="C146" s="22"/>
    </row>
    <row r="147" spans="2:3" ht="16.2">
      <c r="B147" s="22"/>
      <c r="C147" s="22"/>
    </row>
    <row r="148" spans="2:3" ht="16.2">
      <c r="B148" s="22"/>
      <c r="C148" s="22"/>
    </row>
    <row r="149" spans="2:3" ht="16.2">
      <c r="B149" s="22"/>
      <c r="C149" s="22"/>
    </row>
    <row r="150" spans="2:3" ht="16.2">
      <c r="B150" s="22"/>
      <c r="C150" s="22"/>
    </row>
    <row r="151" spans="2:3" ht="16.2">
      <c r="B151" s="22"/>
      <c r="C151" s="22"/>
    </row>
    <row r="152" spans="2:3" ht="16.2">
      <c r="B152" s="22"/>
      <c r="C152" s="22"/>
    </row>
    <row r="153" spans="2:3" ht="16.2">
      <c r="B153" s="22"/>
      <c r="C153" s="22"/>
    </row>
    <row r="154" spans="2:3" ht="16.2">
      <c r="B154" s="22"/>
      <c r="C154" s="22"/>
    </row>
    <row r="155" spans="2:3" ht="16.2">
      <c r="B155" s="22"/>
      <c r="C155" s="22"/>
    </row>
    <row r="156" spans="2:3" ht="16.2">
      <c r="B156" s="22"/>
      <c r="C156" s="22"/>
    </row>
    <row r="157" spans="2:3" ht="16.2">
      <c r="B157" s="22"/>
      <c r="C157" s="22"/>
    </row>
    <row r="158" spans="2:3" ht="16.2">
      <c r="B158" s="22"/>
      <c r="C158" s="22"/>
    </row>
    <row r="159" spans="2:3" ht="16.2">
      <c r="B159" s="22"/>
      <c r="C159" s="22"/>
    </row>
    <row r="160" spans="2:3" ht="16.2">
      <c r="B160" s="22"/>
      <c r="C160" s="22"/>
    </row>
    <row r="161" spans="2:3" ht="16.2">
      <c r="B161" s="22"/>
      <c r="C161" s="22"/>
    </row>
    <row r="162" spans="2:3" ht="16.2">
      <c r="B162" s="22"/>
      <c r="C162" s="22"/>
    </row>
    <row r="163" spans="2:3" ht="16.2">
      <c r="B163" s="22"/>
      <c r="C163" s="22"/>
    </row>
    <row r="164" spans="2:3" ht="16.2">
      <c r="B164" s="22"/>
      <c r="C164" s="22"/>
    </row>
    <row r="165" spans="2:3" ht="16.2">
      <c r="B165" s="22"/>
      <c r="C165" s="22"/>
    </row>
    <row r="166" spans="2:3" ht="16.2">
      <c r="B166" s="22"/>
      <c r="C166" s="22"/>
    </row>
    <row r="167" spans="2:3" ht="16.2">
      <c r="B167" s="22"/>
      <c r="C167" s="22"/>
    </row>
    <row r="168" spans="2:3" ht="16.2">
      <c r="B168" s="22"/>
      <c r="C168" s="22"/>
    </row>
    <row r="169" spans="2:3" ht="16.2">
      <c r="B169" s="22"/>
      <c r="C169" s="22"/>
    </row>
    <row r="170" spans="2:3" ht="16.2">
      <c r="B170" s="22"/>
      <c r="C170" s="22"/>
    </row>
    <row r="171" spans="2:3" ht="16.2">
      <c r="B171" s="22"/>
      <c r="C171" s="22"/>
    </row>
    <row r="172" spans="2:3" ht="16.2">
      <c r="B172" s="22"/>
      <c r="C172" s="22"/>
    </row>
    <row r="173" spans="2:3" ht="16.2">
      <c r="B173" s="22"/>
      <c r="C173" s="22"/>
    </row>
    <row r="174" spans="2:3" ht="16.2">
      <c r="B174" s="22"/>
      <c r="C174" s="22"/>
    </row>
    <row r="175" spans="2:3" ht="16.2">
      <c r="B175" s="22"/>
      <c r="C175" s="22"/>
    </row>
    <row r="176" spans="2:3" ht="16.2">
      <c r="B176" s="22"/>
      <c r="C176" s="22"/>
    </row>
    <row r="177" spans="2:3" ht="16.2">
      <c r="B177" s="22"/>
      <c r="C177" s="22"/>
    </row>
    <row r="178" spans="2:3" ht="16.2">
      <c r="B178" s="22"/>
      <c r="C178" s="22"/>
    </row>
    <row r="179" spans="2:3" ht="16.2">
      <c r="B179" s="22"/>
      <c r="C179" s="22"/>
    </row>
    <row r="180" spans="2:3" ht="16.2">
      <c r="B180" s="22"/>
      <c r="C180" s="22"/>
    </row>
    <row r="181" spans="2:3" ht="16.2">
      <c r="B181" s="22"/>
      <c r="C181" s="22"/>
    </row>
    <row r="182" spans="2:3" ht="16.2">
      <c r="B182" s="22"/>
      <c r="C182" s="22"/>
    </row>
    <row r="183" spans="2:3" ht="16.2">
      <c r="B183" s="22"/>
      <c r="C183" s="22"/>
    </row>
    <row r="184" spans="2:3" ht="16.2">
      <c r="B184" s="22"/>
      <c r="C184" s="22"/>
    </row>
    <row r="185" spans="2:3" ht="16.2">
      <c r="B185" s="22"/>
      <c r="C185" s="22"/>
    </row>
  </sheetData>
  <mergeCells count="4">
    <mergeCell ref="A2:G2"/>
    <mergeCell ref="F4:G4"/>
    <mergeCell ref="E5:G5"/>
    <mergeCell ref="D5:D6"/>
  </mergeCells>
  <phoneticPr fontId="19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185"/>
  <sheetViews>
    <sheetView workbookViewId="0">
      <selection activeCell="J12" sqref="J12"/>
    </sheetView>
  </sheetViews>
  <sheetFormatPr defaultRowHeight="13.2"/>
  <cols>
    <col min="1" max="1" width="3.625" customWidth="1"/>
    <col min="2" max="2" width="25.125" customWidth="1"/>
    <col min="3" max="3" width="3.625" customWidth="1"/>
    <col min="4" max="7" width="13.625" customWidth="1"/>
  </cols>
  <sheetData>
    <row r="1" spans="1:7" ht="35.1" customHeight="1"/>
    <row r="2" spans="1:7" ht="24" customHeight="1">
      <c r="A2" s="1" t="s">
        <v>0</v>
      </c>
      <c r="B2" s="1"/>
      <c r="C2" s="1"/>
      <c r="D2" s="1"/>
      <c r="E2" s="1"/>
      <c r="F2" s="1"/>
      <c r="G2" s="1"/>
    </row>
    <row r="3" spans="1:7" ht="18" customHeight="1">
      <c r="D3" s="27"/>
    </row>
    <row r="4" spans="1:7" ht="16.95">
      <c r="F4" s="43" t="s">
        <v>20</v>
      </c>
      <c r="G4" s="51"/>
    </row>
    <row r="5" spans="1:7" ht="18" customHeight="1">
      <c r="A5" s="2"/>
      <c r="B5" s="10" t="s">
        <v>7</v>
      </c>
      <c r="C5" s="10"/>
      <c r="D5" s="28" t="s">
        <v>9</v>
      </c>
      <c r="E5" s="28"/>
      <c r="F5" s="28"/>
      <c r="G5" s="52"/>
    </row>
    <row r="6" spans="1:7" ht="18" customHeight="1">
      <c r="A6" s="3"/>
      <c r="B6" s="11" t="s">
        <v>3</v>
      </c>
      <c r="C6" s="11"/>
      <c r="D6" s="35"/>
      <c r="E6" s="35" t="s">
        <v>10</v>
      </c>
      <c r="F6" s="35" t="s">
        <v>1</v>
      </c>
      <c r="G6" s="53" t="s">
        <v>11</v>
      </c>
    </row>
    <row r="7" spans="1:7" ht="18" customHeight="1">
      <c r="A7" s="4"/>
      <c r="B7" s="12" t="s">
        <v>13</v>
      </c>
      <c r="C7" s="23"/>
      <c r="D7" s="44">
        <v>97</v>
      </c>
      <c r="E7" s="44">
        <v>100</v>
      </c>
      <c r="F7" s="44">
        <v>75</v>
      </c>
      <c r="G7" s="54">
        <f t="shared" ref="G7:G39" si="0">SUM(E7:F7)</f>
        <v>175</v>
      </c>
    </row>
    <row r="8" spans="1:7" ht="18" customHeight="1">
      <c r="A8" s="5"/>
      <c r="B8" s="13" t="s">
        <v>14</v>
      </c>
      <c r="C8" s="16"/>
      <c r="D8" s="45">
        <v>887</v>
      </c>
      <c r="E8" s="45">
        <v>893</v>
      </c>
      <c r="F8" s="45">
        <v>895</v>
      </c>
      <c r="G8" s="54">
        <f t="shared" si="0"/>
        <v>1788</v>
      </c>
    </row>
    <row r="9" spans="1:7" ht="18" customHeight="1">
      <c r="A9" s="6"/>
      <c r="B9" s="14" t="s">
        <v>2</v>
      </c>
      <c r="C9" s="17"/>
      <c r="D9" s="45">
        <v>342</v>
      </c>
      <c r="E9" s="45">
        <v>344</v>
      </c>
      <c r="F9" s="45">
        <v>341</v>
      </c>
      <c r="G9" s="54">
        <f t="shared" si="0"/>
        <v>685</v>
      </c>
    </row>
    <row r="10" spans="1:7" ht="18" customHeight="1">
      <c r="A10" s="5"/>
      <c r="B10" s="13" t="s">
        <v>15</v>
      </c>
      <c r="C10" s="16"/>
      <c r="D10" s="45">
        <v>533</v>
      </c>
      <c r="E10" s="45">
        <v>530</v>
      </c>
      <c r="F10" s="45">
        <v>579</v>
      </c>
      <c r="G10" s="54">
        <f t="shared" si="0"/>
        <v>1109</v>
      </c>
    </row>
    <row r="11" spans="1:7" ht="18" customHeight="1">
      <c r="A11" s="6"/>
      <c r="B11" s="14" t="s">
        <v>19</v>
      </c>
      <c r="C11" s="17"/>
      <c r="D11" s="45">
        <v>354</v>
      </c>
      <c r="E11" s="45">
        <v>363</v>
      </c>
      <c r="F11" s="45">
        <v>291</v>
      </c>
      <c r="G11" s="54">
        <f t="shared" si="0"/>
        <v>654</v>
      </c>
    </row>
    <row r="12" spans="1:7" ht="18" customHeight="1">
      <c r="A12" s="5"/>
      <c r="B12" s="13" t="s">
        <v>22</v>
      </c>
      <c r="C12" s="16"/>
      <c r="D12" s="45">
        <v>159</v>
      </c>
      <c r="E12" s="45">
        <v>173</v>
      </c>
      <c r="F12" s="45">
        <v>150</v>
      </c>
      <c r="G12" s="54">
        <f t="shared" si="0"/>
        <v>323</v>
      </c>
    </row>
    <row r="13" spans="1:7" ht="18" customHeight="1">
      <c r="A13" s="6"/>
      <c r="B13" s="14" t="s">
        <v>23</v>
      </c>
      <c r="C13" s="17"/>
      <c r="D13" s="45">
        <v>117</v>
      </c>
      <c r="E13" s="45">
        <v>131</v>
      </c>
      <c r="F13" s="45">
        <v>147</v>
      </c>
      <c r="G13" s="54">
        <f t="shared" si="0"/>
        <v>278</v>
      </c>
    </row>
    <row r="14" spans="1:7" ht="18" customHeight="1">
      <c r="A14" s="5"/>
      <c r="B14" s="13" t="s">
        <v>25</v>
      </c>
      <c r="C14" s="16"/>
      <c r="D14" s="45">
        <v>71</v>
      </c>
      <c r="E14" s="45">
        <v>63</v>
      </c>
      <c r="F14" s="45">
        <v>62</v>
      </c>
      <c r="G14" s="54">
        <f t="shared" si="0"/>
        <v>125</v>
      </c>
    </row>
    <row r="15" spans="1:7" ht="18" customHeight="1">
      <c r="A15" s="6"/>
      <c r="B15" s="14" t="s">
        <v>8</v>
      </c>
      <c r="C15" s="17"/>
      <c r="D15" s="45">
        <v>491</v>
      </c>
      <c r="E15" s="45">
        <v>408</v>
      </c>
      <c r="F15" s="45">
        <v>375</v>
      </c>
      <c r="G15" s="54">
        <f t="shared" si="0"/>
        <v>783</v>
      </c>
    </row>
    <row r="16" spans="1:7" ht="18" customHeight="1">
      <c r="A16" s="5"/>
      <c r="B16" s="13" t="s">
        <v>28</v>
      </c>
      <c r="C16" s="16"/>
      <c r="D16" s="45">
        <v>891</v>
      </c>
      <c r="E16" s="45">
        <v>875</v>
      </c>
      <c r="F16" s="45">
        <v>860</v>
      </c>
      <c r="G16" s="54">
        <f t="shared" si="0"/>
        <v>1735</v>
      </c>
    </row>
    <row r="17" spans="1:8" ht="18" customHeight="1">
      <c r="A17" s="6"/>
      <c r="B17" s="14" t="s">
        <v>29</v>
      </c>
      <c r="C17" s="17"/>
      <c r="D17" s="45">
        <v>123</v>
      </c>
      <c r="E17" s="45">
        <v>130</v>
      </c>
      <c r="F17" s="45">
        <v>134</v>
      </c>
      <c r="G17" s="54">
        <f t="shared" si="0"/>
        <v>264</v>
      </c>
    </row>
    <row r="18" spans="1:8" ht="18" customHeight="1">
      <c r="A18" s="5"/>
      <c r="B18" s="13" t="s">
        <v>30</v>
      </c>
      <c r="C18" s="16"/>
      <c r="D18" s="45">
        <v>412</v>
      </c>
      <c r="E18" s="45">
        <v>351</v>
      </c>
      <c r="F18" s="45">
        <v>330</v>
      </c>
      <c r="G18" s="54">
        <f t="shared" si="0"/>
        <v>681</v>
      </c>
    </row>
    <row r="19" spans="1:8" ht="18" customHeight="1">
      <c r="A19" s="6"/>
      <c r="B19" s="14" t="s">
        <v>27</v>
      </c>
      <c r="C19" s="17"/>
      <c r="D19" s="45">
        <v>184</v>
      </c>
      <c r="E19" s="45">
        <v>176</v>
      </c>
      <c r="F19" s="45">
        <v>170</v>
      </c>
      <c r="G19" s="54">
        <f t="shared" si="0"/>
        <v>346</v>
      </c>
    </row>
    <row r="20" spans="1:8" ht="18" customHeight="1">
      <c r="A20" s="5"/>
      <c r="B20" s="13" t="s">
        <v>32</v>
      </c>
      <c r="C20" s="16"/>
      <c r="D20" s="45">
        <v>20</v>
      </c>
      <c r="E20" s="45">
        <v>27</v>
      </c>
      <c r="F20" s="45">
        <v>26</v>
      </c>
      <c r="G20" s="54">
        <f t="shared" si="0"/>
        <v>53</v>
      </c>
    </row>
    <row r="21" spans="1:8" ht="18" customHeight="1">
      <c r="A21" s="6"/>
      <c r="B21" s="14" t="s">
        <v>31</v>
      </c>
      <c r="C21" s="17"/>
      <c r="D21" s="45">
        <v>5</v>
      </c>
      <c r="E21" s="45">
        <v>6</v>
      </c>
      <c r="F21" s="45">
        <v>4</v>
      </c>
      <c r="G21" s="54">
        <f t="shared" si="0"/>
        <v>10</v>
      </c>
    </row>
    <row r="22" spans="1:8" ht="18" customHeight="1">
      <c r="A22" s="5"/>
      <c r="B22" s="13" t="s">
        <v>24</v>
      </c>
      <c r="C22" s="16"/>
      <c r="D22" s="45">
        <v>5</v>
      </c>
      <c r="E22" s="45">
        <v>5</v>
      </c>
      <c r="F22" s="45">
        <v>7</v>
      </c>
      <c r="G22" s="54">
        <f t="shared" si="0"/>
        <v>12</v>
      </c>
    </row>
    <row r="23" spans="1:8" ht="18" customHeight="1">
      <c r="A23" s="6"/>
      <c r="B23" s="14" t="s">
        <v>18</v>
      </c>
      <c r="C23" s="17"/>
      <c r="D23" s="45">
        <v>493</v>
      </c>
      <c r="E23" s="45">
        <v>463</v>
      </c>
      <c r="F23" s="45">
        <v>449</v>
      </c>
      <c r="G23" s="54">
        <f t="shared" si="0"/>
        <v>912</v>
      </c>
    </row>
    <row r="24" spans="1:8" ht="18" customHeight="1">
      <c r="A24" s="5"/>
      <c r="B24" s="13" t="s">
        <v>33</v>
      </c>
      <c r="C24" s="16"/>
      <c r="D24" s="45">
        <v>449</v>
      </c>
      <c r="E24" s="45">
        <v>452</v>
      </c>
      <c r="F24" s="45">
        <v>442</v>
      </c>
      <c r="G24" s="54">
        <f t="shared" si="0"/>
        <v>894</v>
      </c>
    </row>
    <row r="25" spans="1:8" ht="18" customHeight="1">
      <c r="A25" s="6"/>
      <c r="B25" s="14" t="s">
        <v>35</v>
      </c>
      <c r="C25" s="17"/>
      <c r="D25" s="45">
        <v>676</v>
      </c>
      <c r="E25" s="45">
        <v>642</v>
      </c>
      <c r="F25" s="45">
        <v>643</v>
      </c>
      <c r="G25" s="54">
        <f t="shared" si="0"/>
        <v>1285</v>
      </c>
    </row>
    <row r="26" spans="1:8" ht="18" customHeight="1">
      <c r="A26" s="5"/>
      <c r="B26" s="13" t="s">
        <v>37</v>
      </c>
      <c r="C26" s="16"/>
      <c r="D26" s="45">
        <v>326</v>
      </c>
      <c r="E26" s="45">
        <v>350</v>
      </c>
      <c r="F26" s="45">
        <v>357</v>
      </c>
      <c r="G26" s="54">
        <f t="shared" si="0"/>
        <v>707</v>
      </c>
    </row>
    <row r="27" spans="1:8" ht="18" customHeight="1">
      <c r="A27" s="6"/>
      <c r="B27" s="14" t="s">
        <v>38</v>
      </c>
      <c r="C27" s="17"/>
      <c r="D27" s="45">
        <v>381</v>
      </c>
      <c r="E27" s="45">
        <v>399</v>
      </c>
      <c r="F27" s="45">
        <v>402</v>
      </c>
      <c r="G27" s="54">
        <f t="shared" si="0"/>
        <v>801</v>
      </c>
    </row>
    <row r="28" spans="1:8" ht="18" customHeight="1">
      <c r="A28" s="5"/>
      <c r="B28" s="13" t="s">
        <v>21</v>
      </c>
      <c r="C28" s="16"/>
      <c r="D28" s="45">
        <v>470</v>
      </c>
      <c r="E28" s="45">
        <v>414</v>
      </c>
      <c r="F28" s="45">
        <v>469</v>
      </c>
      <c r="G28" s="54">
        <f t="shared" si="0"/>
        <v>883</v>
      </c>
    </row>
    <row r="29" spans="1:8" ht="18" customHeight="1">
      <c r="A29" s="6"/>
      <c r="B29" s="15" t="s">
        <v>39</v>
      </c>
      <c r="C29" s="15"/>
      <c r="D29" s="46">
        <f>SUM(D23:D28)</f>
        <v>2795</v>
      </c>
      <c r="E29" s="46">
        <f>SUM(E23:E28)</f>
        <v>2720</v>
      </c>
      <c r="F29" s="46">
        <f>SUM(F23:F28)</f>
        <v>2762</v>
      </c>
      <c r="G29" s="54">
        <f t="shared" si="0"/>
        <v>5482</v>
      </c>
    </row>
    <row r="30" spans="1:8" ht="18" customHeight="1">
      <c r="A30" s="5"/>
      <c r="B30" s="16" t="s">
        <v>26</v>
      </c>
      <c r="C30" s="16"/>
      <c r="D30" s="45">
        <v>430</v>
      </c>
      <c r="E30" s="45">
        <v>389</v>
      </c>
      <c r="F30" s="45">
        <v>413</v>
      </c>
      <c r="G30" s="54">
        <f t="shared" si="0"/>
        <v>802</v>
      </c>
      <c r="H30" s="58"/>
    </row>
    <row r="31" spans="1:8" ht="18" customHeight="1">
      <c r="A31" s="6"/>
      <c r="B31" s="17" t="s">
        <v>17</v>
      </c>
      <c r="C31" s="17"/>
      <c r="D31" s="45">
        <v>501</v>
      </c>
      <c r="E31" s="45">
        <v>469</v>
      </c>
      <c r="F31" s="45">
        <v>530</v>
      </c>
      <c r="G31" s="54">
        <f t="shared" si="0"/>
        <v>999</v>
      </c>
    </row>
    <row r="32" spans="1:8" ht="18" customHeight="1">
      <c r="A32" s="5"/>
      <c r="B32" s="16" t="s">
        <v>41</v>
      </c>
      <c r="C32" s="16"/>
      <c r="D32" s="45">
        <v>426</v>
      </c>
      <c r="E32" s="45">
        <v>351</v>
      </c>
      <c r="F32" s="45">
        <v>496</v>
      </c>
      <c r="G32" s="54">
        <f t="shared" si="0"/>
        <v>847</v>
      </c>
    </row>
    <row r="33" spans="1:7" ht="18" customHeight="1">
      <c r="A33" s="7"/>
      <c r="B33" s="17" t="s">
        <v>4</v>
      </c>
      <c r="C33" s="24"/>
      <c r="D33" s="45">
        <v>206</v>
      </c>
      <c r="E33" s="45">
        <v>200</v>
      </c>
      <c r="F33" s="45">
        <v>202</v>
      </c>
      <c r="G33" s="54">
        <f t="shared" si="0"/>
        <v>402</v>
      </c>
    </row>
    <row r="34" spans="1:7" ht="18" customHeight="1">
      <c r="A34" s="5"/>
      <c r="B34" s="18" t="s">
        <v>34</v>
      </c>
      <c r="C34" s="18"/>
      <c r="D34" s="46">
        <f>SUM(D30:D33)</f>
        <v>1563</v>
      </c>
      <c r="E34" s="46">
        <f>SUM(E30:E33)</f>
        <v>1409</v>
      </c>
      <c r="F34" s="46">
        <f>SUM(F30:F33)</f>
        <v>1641</v>
      </c>
      <c r="G34" s="54">
        <f t="shared" si="0"/>
        <v>3050</v>
      </c>
    </row>
    <row r="35" spans="1:7" ht="18" customHeight="1">
      <c r="A35" s="6"/>
      <c r="B35" s="17" t="s">
        <v>12</v>
      </c>
      <c r="C35" s="59"/>
      <c r="D35" s="45">
        <v>201</v>
      </c>
      <c r="E35" s="45">
        <v>296</v>
      </c>
      <c r="F35" s="45">
        <v>290</v>
      </c>
      <c r="G35" s="54">
        <f t="shared" si="0"/>
        <v>586</v>
      </c>
    </row>
    <row r="36" spans="1:7" ht="18" customHeight="1">
      <c r="A36" s="6"/>
      <c r="B36" s="17" t="s">
        <v>6</v>
      </c>
      <c r="C36" s="17"/>
      <c r="D36" s="45">
        <v>296</v>
      </c>
      <c r="E36" s="45">
        <v>420</v>
      </c>
      <c r="F36" s="45">
        <v>394</v>
      </c>
      <c r="G36" s="54">
        <f t="shared" si="0"/>
        <v>814</v>
      </c>
    </row>
    <row r="37" spans="1:7" ht="18" customHeight="1">
      <c r="A37" s="6"/>
      <c r="B37" s="17" t="s">
        <v>43</v>
      </c>
      <c r="C37" s="59"/>
      <c r="D37" s="44">
        <v>290</v>
      </c>
      <c r="E37" s="45">
        <v>383</v>
      </c>
      <c r="F37" s="45">
        <v>406</v>
      </c>
      <c r="G37" s="54">
        <f t="shared" si="0"/>
        <v>789</v>
      </c>
    </row>
    <row r="38" spans="1:7" ht="18" customHeight="1">
      <c r="A38" s="6"/>
      <c r="B38" s="15" t="s">
        <v>45</v>
      </c>
      <c r="C38" s="59"/>
      <c r="D38" s="60">
        <f>SUM(D35:D37)</f>
        <v>787</v>
      </c>
      <c r="E38" s="60">
        <f>SUM(E35:E37)</f>
        <v>1099</v>
      </c>
      <c r="F38" s="60">
        <f>SUM(F35:F37)</f>
        <v>1090</v>
      </c>
      <c r="G38" s="54">
        <f t="shared" si="0"/>
        <v>2189</v>
      </c>
    </row>
    <row r="39" spans="1:7" ht="18" customHeight="1">
      <c r="A39" s="8"/>
      <c r="B39" s="19" t="s">
        <v>46</v>
      </c>
      <c r="C39" s="19"/>
      <c r="D39" s="61">
        <v>152</v>
      </c>
      <c r="E39" s="61">
        <v>145</v>
      </c>
      <c r="F39" s="61">
        <v>157</v>
      </c>
      <c r="G39" s="63">
        <f t="shared" si="0"/>
        <v>302</v>
      </c>
    </row>
    <row r="40" spans="1:7" ht="18" customHeight="1">
      <c r="A40" s="9"/>
      <c r="B40" s="20" t="s">
        <v>47</v>
      </c>
      <c r="C40" s="26"/>
      <c r="D40" s="62">
        <f>SUM(D7:D39)-D29-D34-D38</f>
        <v>9988</v>
      </c>
      <c r="E40" s="62">
        <f>SUM(E7:E39)-E29-E34-E38</f>
        <v>9948</v>
      </c>
      <c r="F40" s="62">
        <f>SUM(F7:F39)-F29-F34-F38</f>
        <v>10096</v>
      </c>
      <c r="G40" s="64">
        <f>SUM(G7:G39)-G29-G34-G38</f>
        <v>20044</v>
      </c>
    </row>
    <row r="41" spans="1:7" ht="16.2">
      <c r="C41" s="22"/>
      <c r="D41" s="22"/>
      <c r="E41" s="22"/>
      <c r="F41" s="22"/>
      <c r="G41" s="22"/>
    </row>
    <row r="42" spans="1:7" ht="16.2">
      <c r="B42" s="22" t="s">
        <v>44</v>
      </c>
      <c r="C42" s="21"/>
      <c r="D42" s="18"/>
      <c r="E42" s="42"/>
      <c r="F42" s="50"/>
      <c r="G42" s="22"/>
    </row>
    <row r="43" spans="1:7" ht="16.2">
      <c r="B43" s="22"/>
      <c r="C43" s="21"/>
      <c r="D43" s="18"/>
      <c r="E43" s="42"/>
      <c r="F43" s="50"/>
      <c r="G43" s="22"/>
    </row>
    <row r="44" spans="1:7" ht="16.2">
      <c r="B44" s="22"/>
      <c r="C44" s="21"/>
      <c r="D44" s="18"/>
      <c r="E44" s="42"/>
      <c r="F44" s="50"/>
      <c r="G44" s="22"/>
    </row>
    <row r="45" spans="1:7" ht="16.2">
      <c r="B45" s="22"/>
      <c r="C45" s="21"/>
      <c r="D45" s="18"/>
      <c r="E45" s="42"/>
      <c r="F45" s="50"/>
      <c r="G45" s="22"/>
    </row>
    <row r="46" spans="1:7" ht="16.2">
      <c r="B46" s="22"/>
      <c r="C46" s="22"/>
      <c r="D46" s="22"/>
      <c r="E46" s="22"/>
      <c r="F46" s="22"/>
      <c r="G46" s="22"/>
    </row>
    <row r="47" spans="1:7" ht="16.2">
      <c r="B47" s="21"/>
      <c r="C47" s="21"/>
      <c r="D47" s="21"/>
      <c r="E47" s="21"/>
      <c r="F47" s="21"/>
      <c r="G47" s="21"/>
    </row>
    <row r="48" spans="1:7" ht="16.2">
      <c r="B48" s="21"/>
      <c r="C48" s="21"/>
      <c r="D48" s="21"/>
      <c r="E48" s="21"/>
      <c r="F48" s="21"/>
      <c r="G48" s="21"/>
    </row>
    <row r="49" spans="2:7" ht="16.2">
      <c r="B49" s="21"/>
      <c r="C49" s="21"/>
      <c r="D49" s="21"/>
      <c r="E49" s="21"/>
      <c r="F49" s="21"/>
      <c r="G49" s="21"/>
    </row>
    <row r="50" spans="2:7" ht="16.2">
      <c r="B50" s="21"/>
      <c r="C50" s="21"/>
      <c r="D50" s="21"/>
      <c r="E50" s="21"/>
      <c r="F50" s="21"/>
      <c r="G50" s="21"/>
    </row>
    <row r="51" spans="2:7" ht="16.2">
      <c r="B51" s="21"/>
      <c r="C51" s="21"/>
      <c r="D51" s="21"/>
      <c r="E51" s="21"/>
      <c r="F51" s="21"/>
      <c r="G51" s="21"/>
    </row>
    <row r="52" spans="2:7" ht="16.2">
      <c r="B52" s="21"/>
      <c r="C52" s="21"/>
      <c r="D52" s="21"/>
      <c r="E52" s="21"/>
      <c r="F52" s="21"/>
      <c r="G52" s="21"/>
    </row>
    <row r="53" spans="2:7" ht="16.2">
      <c r="B53" s="21"/>
      <c r="C53" s="21"/>
      <c r="D53" s="21"/>
      <c r="E53" s="21"/>
      <c r="F53" s="21"/>
      <c r="G53" s="21"/>
    </row>
    <row r="54" spans="2:7" ht="16.2">
      <c r="B54" s="21"/>
      <c r="C54" s="21"/>
      <c r="D54" s="21"/>
      <c r="E54" s="21"/>
      <c r="F54" s="21"/>
      <c r="G54" s="21"/>
    </row>
    <row r="55" spans="2:7" ht="16.2">
      <c r="B55" s="21"/>
      <c r="C55" s="21"/>
      <c r="D55" s="21"/>
      <c r="E55" s="21"/>
      <c r="F55" s="21"/>
      <c r="G55" s="21"/>
    </row>
    <row r="56" spans="2:7" ht="16.2">
      <c r="B56" s="21"/>
      <c r="C56" s="21"/>
      <c r="D56" s="21"/>
      <c r="E56" s="21"/>
      <c r="F56" s="21"/>
      <c r="G56" s="21"/>
    </row>
    <row r="57" spans="2:7" ht="16.2">
      <c r="B57" s="21"/>
      <c r="C57" s="21"/>
      <c r="D57" s="21"/>
      <c r="E57" s="21"/>
      <c r="F57" s="21"/>
      <c r="G57" s="21"/>
    </row>
    <row r="58" spans="2:7" ht="16.2">
      <c r="B58" s="21"/>
      <c r="C58" s="21"/>
      <c r="D58" s="21"/>
      <c r="E58" s="21"/>
      <c r="F58" s="21"/>
      <c r="G58" s="21"/>
    </row>
    <row r="59" spans="2:7" ht="16.2">
      <c r="B59" s="21"/>
      <c r="C59" s="21"/>
      <c r="D59" s="21"/>
      <c r="E59" s="21"/>
      <c r="F59" s="21"/>
      <c r="G59" s="21"/>
    </row>
    <row r="60" spans="2:7" ht="16.2">
      <c r="B60" s="21"/>
      <c r="C60" s="21"/>
      <c r="D60" s="21"/>
      <c r="E60" s="21"/>
      <c r="F60" s="21"/>
      <c r="G60" s="21"/>
    </row>
    <row r="61" spans="2:7" ht="16.2">
      <c r="B61" s="21"/>
      <c r="C61" s="21"/>
      <c r="D61" s="21"/>
      <c r="E61" s="21"/>
      <c r="F61" s="21"/>
      <c r="G61" s="21"/>
    </row>
    <row r="62" spans="2:7" ht="16.2">
      <c r="B62" s="21"/>
      <c r="C62" s="21"/>
      <c r="D62" s="21"/>
      <c r="E62" s="21"/>
      <c r="F62" s="21"/>
      <c r="G62" s="21"/>
    </row>
    <row r="63" spans="2:7" ht="16.2">
      <c r="B63" s="21"/>
      <c r="C63" s="21"/>
      <c r="D63" s="21"/>
      <c r="E63" s="21"/>
      <c r="F63" s="21"/>
      <c r="G63" s="21"/>
    </row>
    <row r="64" spans="2:7" ht="16.2">
      <c r="B64" s="21"/>
      <c r="C64" s="21"/>
      <c r="D64" s="21"/>
      <c r="E64" s="21"/>
      <c r="F64" s="21"/>
      <c r="G64" s="21"/>
    </row>
    <row r="65" spans="2:7" ht="16.2">
      <c r="B65" s="21"/>
      <c r="C65" s="21"/>
      <c r="D65" s="21"/>
      <c r="E65" s="21"/>
      <c r="F65" s="21"/>
      <c r="G65" s="21"/>
    </row>
    <row r="66" spans="2:7" ht="16.2">
      <c r="B66" s="21"/>
      <c r="C66" s="21"/>
      <c r="D66" s="21"/>
      <c r="E66" s="21"/>
      <c r="F66" s="21"/>
      <c r="G66" s="21"/>
    </row>
    <row r="67" spans="2:7" ht="16.2">
      <c r="B67" s="21"/>
      <c r="C67" s="21"/>
      <c r="D67" s="21"/>
      <c r="E67" s="21"/>
      <c r="F67" s="21"/>
      <c r="G67" s="21"/>
    </row>
    <row r="68" spans="2:7" ht="16.2">
      <c r="B68" s="21"/>
      <c r="C68" s="21"/>
      <c r="D68" s="21"/>
      <c r="E68" s="21"/>
      <c r="F68" s="21"/>
      <c r="G68" s="21"/>
    </row>
    <row r="69" spans="2:7" ht="16.2">
      <c r="B69" s="21"/>
      <c r="C69" s="21"/>
      <c r="D69" s="21"/>
      <c r="E69" s="21"/>
      <c r="F69" s="21"/>
      <c r="G69" s="21"/>
    </row>
    <row r="70" spans="2:7" ht="16.2">
      <c r="B70" s="21"/>
      <c r="C70" s="21"/>
      <c r="D70" s="21"/>
      <c r="E70" s="21"/>
      <c r="F70" s="21"/>
      <c r="G70" s="21"/>
    </row>
    <row r="71" spans="2:7" ht="16.2">
      <c r="B71" s="21"/>
      <c r="C71" s="21"/>
      <c r="D71" s="21"/>
      <c r="E71" s="21"/>
      <c r="F71" s="21"/>
      <c r="G71" s="21"/>
    </row>
    <row r="72" spans="2:7" ht="16.2">
      <c r="B72" s="21"/>
      <c r="C72" s="21"/>
      <c r="D72" s="21"/>
      <c r="E72" s="21"/>
      <c r="F72" s="21"/>
      <c r="G72" s="21"/>
    </row>
    <row r="73" spans="2:7" ht="16.2">
      <c r="B73" s="21"/>
      <c r="C73" s="21"/>
      <c r="D73" s="21"/>
      <c r="E73" s="21"/>
      <c r="F73" s="21"/>
      <c r="G73" s="21"/>
    </row>
    <row r="74" spans="2:7" ht="16.2">
      <c r="B74" s="21"/>
      <c r="C74" s="21"/>
      <c r="D74" s="21"/>
      <c r="E74" s="21"/>
      <c r="F74" s="21"/>
      <c r="G74" s="21"/>
    </row>
    <row r="75" spans="2:7" ht="16.2">
      <c r="B75" s="21"/>
      <c r="C75" s="21"/>
    </row>
    <row r="76" spans="2:7" ht="16.2">
      <c r="B76" s="21"/>
      <c r="C76" s="21"/>
    </row>
    <row r="77" spans="2:7" ht="16.2">
      <c r="B77" s="21"/>
      <c r="C77" s="21"/>
    </row>
    <row r="78" spans="2:7" ht="16.2">
      <c r="B78" s="21"/>
      <c r="C78" s="21"/>
    </row>
    <row r="79" spans="2:7" ht="16.2">
      <c r="B79" s="21"/>
      <c r="C79" s="21"/>
    </row>
    <row r="80" spans="2:7" ht="16.2">
      <c r="B80" s="21"/>
      <c r="C80" s="21"/>
    </row>
    <row r="81" spans="2:3" ht="16.2">
      <c r="B81" s="21"/>
      <c r="C81" s="21"/>
    </row>
    <row r="82" spans="2:3" ht="16.2">
      <c r="B82" s="21"/>
      <c r="C82" s="21"/>
    </row>
    <row r="83" spans="2:3" ht="16.2">
      <c r="B83" s="21"/>
      <c r="C83" s="21"/>
    </row>
    <row r="84" spans="2:3" ht="16.2">
      <c r="B84" s="21"/>
      <c r="C84" s="21"/>
    </row>
    <row r="85" spans="2:3" ht="16.2">
      <c r="B85" s="21"/>
      <c r="C85" s="21"/>
    </row>
    <row r="86" spans="2:3" ht="16.2">
      <c r="B86" s="21"/>
      <c r="C86" s="21"/>
    </row>
    <row r="87" spans="2:3" ht="16.2">
      <c r="B87" s="21"/>
      <c r="C87" s="21"/>
    </row>
    <row r="88" spans="2:3" ht="16.2">
      <c r="B88" s="21"/>
      <c r="C88" s="21"/>
    </row>
    <row r="89" spans="2:3" ht="16.2">
      <c r="B89" s="21"/>
      <c r="C89" s="21"/>
    </row>
    <row r="90" spans="2:3" ht="16.2">
      <c r="B90" s="21"/>
      <c r="C90" s="21"/>
    </row>
    <row r="91" spans="2:3" ht="16.2">
      <c r="B91" s="21"/>
      <c r="C91" s="21"/>
    </row>
    <row r="92" spans="2:3" ht="16.2">
      <c r="B92" s="21"/>
      <c r="C92" s="21"/>
    </row>
    <row r="93" spans="2:3" ht="16.2">
      <c r="B93" s="21"/>
      <c r="C93" s="21"/>
    </row>
    <row r="94" spans="2:3" ht="16.2">
      <c r="B94" s="21"/>
      <c r="C94" s="21"/>
    </row>
    <row r="95" spans="2:3" ht="16.2">
      <c r="B95" s="21"/>
      <c r="C95" s="21"/>
    </row>
    <row r="96" spans="2:3" ht="16.2">
      <c r="B96" s="21"/>
      <c r="C96" s="21"/>
    </row>
    <row r="97" spans="2:3" ht="16.2">
      <c r="B97" s="21"/>
      <c r="C97" s="21"/>
    </row>
    <row r="98" spans="2:3" ht="16.2">
      <c r="B98" s="21"/>
      <c r="C98" s="21"/>
    </row>
    <row r="99" spans="2:3" ht="16.2">
      <c r="B99" s="21"/>
      <c r="C99" s="21"/>
    </row>
    <row r="100" spans="2:3" ht="16.2">
      <c r="B100" s="21"/>
      <c r="C100" s="21"/>
    </row>
    <row r="101" spans="2:3" ht="16.2">
      <c r="B101" s="21"/>
      <c r="C101" s="21"/>
    </row>
    <row r="102" spans="2:3" ht="16.2">
      <c r="B102" s="21"/>
      <c r="C102" s="21"/>
    </row>
    <row r="103" spans="2:3" ht="16.2">
      <c r="B103" s="21"/>
      <c r="C103" s="21"/>
    </row>
    <row r="104" spans="2:3" ht="16.2">
      <c r="B104" s="21"/>
      <c r="C104" s="21"/>
    </row>
    <row r="105" spans="2:3" ht="16.2">
      <c r="B105" s="21"/>
      <c r="C105" s="21"/>
    </row>
    <row r="106" spans="2:3" ht="16.2">
      <c r="B106" s="21"/>
      <c r="C106" s="21"/>
    </row>
    <row r="107" spans="2:3" ht="16.2">
      <c r="B107" s="21"/>
      <c r="C107" s="21"/>
    </row>
    <row r="108" spans="2:3" ht="16.2">
      <c r="B108" s="21"/>
      <c r="C108" s="21"/>
    </row>
    <row r="109" spans="2:3" ht="16.2">
      <c r="B109" s="21"/>
      <c r="C109" s="21"/>
    </row>
    <row r="110" spans="2:3" ht="16.2">
      <c r="B110" s="22"/>
      <c r="C110" s="22"/>
    </row>
    <row r="111" spans="2:3" ht="16.2">
      <c r="B111" s="22"/>
      <c r="C111" s="22"/>
    </row>
    <row r="112" spans="2:3" ht="16.2">
      <c r="B112" s="22"/>
      <c r="C112" s="22"/>
    </row>
    <row r="113" spans="2:3" ht="16.2">
      <c r="B113" s="22"/>
      <c r="C113" s="22"/>
    </row>
    <row r="114" spans="2:3" ht="16.2">
      <c r="B114" s="22"/>
      <c r="C114" s="22"/>
    </row>
    <row r="115" spans="2:3" ht="16.2">
      <c r="B115" s="22"/>
      <c r="C115" s="22"/>
    </row>
    <row r="116" spans="2:3" ht="16.2">
      <c r="B116" s="22"/>
      <c r="C116" s="22"/>
    </row>
    <row r="117" spans="2:3" ht="16.2">
      <c r="B117" s="22"/>
      <c r="C117" s="22"/>
    </row>
    <row r="118" spans="2:3" ht="16.2">
      <c r="B118" s="22"/>
      <c r="C118" s="22"/>
    </row>
    <row r="119" spans="2:3" ht="16.2">
      <c r="B119" s="22"/>
      <c r="C119" s="22"/>
    </row>
    <row r="120" spans="2:3" ht="16.2">
      <c r="B120" s="22"/>
      <c r="C120" s="22"/>
    </row>
    <row r="121" spans="2:3" ht="16.2">
      <c r="B121" s="22"/>
      <c r="C121" s="22"/>
    </row>
    <row r="122" spans="2:3" ht="16.2">
      <c r="B122" s="22"/>
      <c r="C122" s="22"/>
    </row>
    <row r="123" spans="2:3" ht="16.2">
      <c r="B123" s="22"/>
      <c r="C123" s="22"/>
    </row>
    <row r="124" spans="2:3" ht="16.2">
      <c r="B124" s="22"/>
      <c r="C124" s="22"/>
    </row>
    <row r="125" spans="2:3" ht="16.2">
      <c r="B125" s="22"/>
      <c r="C125" s="22"/>
    </row>
    <row r="126" spans="2:3" ht="16.2">
      <c r="B126" s="22"/>
      <c r="C126" s="22"/>
    </row>
    <row r="127" spans="2:3" ht="16.2">
      <c r="B127" s="22"/>
      <c r="C127" s="22"/>
    </row>
    <row r="128" spans="2:3" ht="16.2">
      <c r="B128" s="22"/>
      <c r="C128" s="22"/>
    </row>
    <row r="129" spans="2:3" ht="16.2">
      <c r="B129" s="22"/>
      <c r="C129" s="22"/>
    </row>
    <row r="130" spans="2:3" ht="16.2">
      <c r="B130" s="22"/>
      <c r="C130" s="22"/>
    </row>
    <row r="131" spans="2:3" ht="16.2">
      <c r="B131" s="22"/>
      <c r="C131" s="22"/>
    </row>
    <row r="132" spans="2:3" ht="16.2">
      <c r="B132" s="22"/>
      <c r="C132" s="22"/>
    </row>
    <row r="133" spans="2:3" ht="16.2">
      <c r="B133" s="22"/>
      <c r="C133" s="22"/>
    </row>
    <row r="134" spans="2:3" ht="16.2">
      <c r="B134" s="22"/>
      <c r="C134" s="22"/>
    </row>
    <row r="135" spans="2:3" ht="16.2">
      <c r="B135" s="22"/>
      <c r="C135" s="22"/>
    </row>
    <row r="136" spans="2:3" ht="16.2">
      <c r="B136" s="22"/>
      <c r="C136" s="22"/>
    </row>
    <row r="137" spans="2:3" ht="16.2">
      <c r="B137" s="22"/>
      <c r="C137" s="22"/>
    </row>
    <row r="138" spans="2:3" ht="16.2">
      <c r="B138" s="22"/>
      <c r="C138" s="22"/>
    </row>
    <row r="139" spans="2:3" ht="16.2">
      <c r="B139" s="22"/>
      <c r="C139" s="22"/>
    </row>
    <row r="140" spans="2:3" ht="16.2">
      <c r="B140" s="22"/>
      <c r="C140" s="22"/>
    </row>
    <row r="141" spans="2:3" ht="16.2">
      <c r="B141" s="22"/>
      <c r="C141" s="22"/>
    </row>
    <row r="142" spans="2:3" ht="16.2">
      <c r="B142" s="22"/>
      <c r="C142" s="22"/>
    </row>
    <row r="143" spans="2:3" ht="16.2">
      <c r="B143" s="22"/>
      <c r="C143" s="22"/>
    </row>
    <row r="144" spans="2:3" ht="16.2">
      <c r="B144" s="22"/>
      <c r="C144" s="22"/>
    </row>
    <row r="145" spans="2:3" ht="16.2">
      <c r="B145" s="22"/>
      <c r="C145" s="22"/>
    </row>
    <row r="146" spans="2:3" ht="16.2">
      <c r="B146" s="22"/>
      <c r="C146" s="22"/>
    </row>
    <row r="147" spans="2:3" ht="16.2">
      <c r="B147" s="22"/>
      <c r="C147" s="22"/>
    </row>
    <row r="148" spans="2:3" ht="16.2">
      <c r="B148" s="22"/>
      <c r="C148" s="22"/>
    </row>
    <row r="149" spans="2:3" ht="16.2">
      <c r="B149" s="22"/>
      <c r="C149" s="22"/>
    </row>
    <row r="150" spans="2:3" ht="16.2">
      <c r="B150" s="22"/>
      <c r="C150" s="22"/>
    </row>
    <row r="151" spans="2:3" ht="16.2">
      <c r="B151" s="22"/>
      <c r="C151" s="22"/>
    </row>
    <row r="152" spans="2:3" ht="16.2">
      <c r="B152" s="22"/>
      <c r="C152" s="22"/>
    </row>
    <row r="153" spans="2:3" ht="16.2">
      <c r="B153" s="22"/>
      <c r="C153" s="22"/>
    </row>
    <row r="154" spans="2:3" ht="16.2">
      <c r="B154" s="22"/>
      <c r="C154" s="22"/>
    </row>
    <row r="155" spans="2:3" ht="16.2">
      <c r="B155" s="22"/>
      <c r="C155" s="22"/>
    </row>
    <row r="156" spans="2:3" ht="16.2">
      <c r="B156" s="22"/>
      <c r="C156" s="22"/>
    </row>
    <row r="157" spans="2:3" ht="16.2">
      <c r="B157" s="22"/>
      <c r="C157" s="22"/>
    </row>
    <row r="158" spans="2:3" ht="16.2">
      <c r="B158" s="22"/>
      <c r="C158" s="22"/>
    </row>
    <row r="159" spans="2:3" ht="16.2">
      <c r="B159" s="22"/>
      <c r="C159" s="22"/>
    </row>
    <row r="160" spans="2:3" ht="16.2">
      <c r="B160" s="22"/>
      <c r="C160" s="22"/>
    </row>
    <row r="161" spans="2:3" ht="16.2">
      <c r="B161" s="22"/>
      <c r="C161" s="22"/>
    </row>
    <row r="162" spans="2:3" ht="16.2">
      <c r="B162" s="22"/>
      <c r="C162" s="22"/>
    </row>
    <row r="163" spans="2:3" ht="16.2">
      <c r="B163" s="22"/>
      <c r="C163" s="22"/>
    </row>
    <row r="164" spans="2:3" ht="16.2">
      <c r="B164" s="22"/>
      <c r="C164" s="22"/>
    </row>
    <row r="165" spans="2:3" ht="16.2">
      <c r="B165" s="22"/>
      <c r="C165" s="22"/>
    </row>
    <row r="166" spans="2:3" ht="16.2">
      <c r="B166" s="22"/>
      <c r="C166" s="22"/>
    </row>
    <row r="167" spans="2:3" ht="16.2">
      <c r="B167" s="22"/>
      <c r="C167" s="22"/>
    </row>
    <row r="168" spans="2:3" ht="16.2">
      <c r="B168" s="22"/>
      <c r="C168" s="22"/>
    </row>
    <row r="169" spans="2:3" ht="16.2">
      <c r="B169" s="22"/>
      <c r="C169" s="22"/>
    </row>
    <row r="170" spans="2:3" ht="16.2">
      <c r="B170" s="22"/>
      <c r="C170" s="22"/>
    </row>
    <row r="171" spans="2:3" ht="16.2">
      <c r="B171" s="22"/>
      <c r="C171" s="22"/>
    </row>
    <row r="172" spans="2:3" ht="16.2">
      <c r="B172" s="22"/>
      <c r="C172" s="22"/>
    </row>
    <row r="173" spans="2:3" ht="16.2">
      <c r="B173" s="22"/>
      <c r="C173" s="22"/>
    </row>
    <row r="174" spans="2:3" ht="16.2">
      <c r="B174" s="22"/>
      <c r="C174" s="22"/>
    </row>
    <row r="175" spans="2:3" ht="16.2">
      <c r="B175" s="22"/>
      <c r="C175" s="22"/>
    </row>
    <row r="176" spans="2:3" ht="16.2">
      <c r="B176" s="22"/>
      <c r="C176" s="22"/>
    </row>
    <row r="177" spans="2:3" ht="16.2">
      <c r="B177" s="22"/>
      <c r="C177" s="22"/>
    </row>
    <row r="178" spans="2:3" ht="16.2">
      <c r="B178" s="22"/>
      <c r="C178" s="22"/>
    </row>
    <row r="179" spans="2:3" ht="16.2">
      <c r="B179" s="22"/>
      <c r="C179" s="22"/>
    </row>
    <row r="180" spans="2:3" ht="16.2">
      <c r="B180" s="22"/>
      <c r="C180" s="22"/>
    </row>
    <row r="181" spans="2:3" ht="16.2">
      <c r="B181" s="22"/>
      <c r="C181" s="22"/>
    </row>
    <row r="182" spans="2:3" ht="16.2">
      <c r="B182" s="22"/>
      <c r="C182" s="22"/>
    </row>
    <row r="183" spans="2:3" ht="16.2">
      <c r="B183" s="22"/>
      <c r="C183" s="22"/>
    </row>
    <row r="184" spans="2:3" ht="16.2">
      <c r="B184" s="22"/>
      <c r="C184" s="22"/>
    </row>
    <row r="185" spans="2:3" ht="16.2">
      <c r="B185" s="22"/>
      <c r="C185" s="22"/>
    </row>
  </sheetData>
  <mergeCells count="4">
    <mergeCell ref="A2:G2"/>
    <mergeCell ref="F4:G4"/>
    <mergeCell ref="E5:G5"/>
    <mergeCell ref="D5:D6"/>
  </mergeCells>
  <phoneticPr fontId="19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185"/>
  <sheetViews>
    <sheetView workbookViewId="0">
      <selection activeCell="I33" sqref="I33"/>
    </sheetView>
  </sheetViews>
  <sheetFormatPr defaultRowHeight="13.2"/>
  <cols>
    <col min="1" max="1" width="3.625" customWidth="1"/>
    <col min="2" max="2" width="25.125" customWidth="1"/>
    <col min="3" max="3" width="3.625" customWidth="1"/>
    <col min="4" max="7" width="13.625" customWidth="1"/>
  </cols>
  <sheetData>
    <row r="1" spans="1:7" ht="35.1" customHeight="1"/>
    <row r="2" spans="1:7" ht="24" customHeight="1">
      <c r="A2" s="1" t="s">
        <v>0</v>
      </c>
      <c r="B2" s="1"/>
      <c r="C2" s="1"/>
      <c r="D2" s="1"/>
      <c r="E2" s="1"/>
      <c r="F2" s="1"/>
      <c r="G2" s="1"/>
    </row>
    <row r="3" spans="1:7" ht="18" customHeight="1">
      <c r="D3" s="27"/>
    </row>
    <row r="4" spans="1:7" ht="16.95">
      <c r="F4" s="43" t="s">
        <v>16</v>
      </c>
      <c r="G4" s="51"/>
    </row>
    <row r="5" spans="1:7" ht="18" customHeight="1">
      <c r="A5" s="2"/>
      <c r="B5" s="10" t="s">
        <v>7</v>
      </c>
      <c r="C5" s="10"/>
      <c r="D5" s="28" t="s">
        <v>9</v>
      </c>
      <c r="E5" s="28"/>
      <c r="F5" s="28"/>
      <c r="G5" s="52"/>
    </row>
    <row r="6" spans="1:7" ht="18" customHeight="1">
      <c r="A6" s="3"/>
      <c r="B6" s="11" t="s">
        <v>3</v>
      </c>
      <c r="C6" s="11"/>
      <c r="D6" s="35"/>
      <c r="E6" s="35" t="s">
        <v>10</v>
      </c>
      <c r="F6" s="35" t="s">
        <v>1</v>
      </c>
      <c r="G6" s="53" t="s">
        <v>11</v>
      </c>
    </row>
    <row r="7" spans="1:7" ht="18" customHeight="1">
      <c r="A7" s="4"/>
      <c r="B7" s="12" t="s">
        <v>13</v>
      </c>
      <c r="C7" s="23"/>
      <c r="D7" s="44">
        <v>96</v>
      </c>
      <c r="E7" s="44">
        <v>99</v>
      </c>
      <c r="F7" s="44">
        <v>75</v>
      </c>
      <c r="G7" s="54">
        <f t="shared" ref="G7:G39" si="0">SUM(E7:F7)</f>
        <v>174</v>
      </c>
    </row>
    <row r="8" spans="1:7" ht="18" customHeight="1">
      <c r="A8" s="5"/>
      <c r="B8" s="13" t="s">
        <v>14</v>
      </c>
      <c r="C8" s="16"/>
      <c r="D8" s="45">
        <v>887</v>
      </c>
      <c r="E8" s="45">
        <v>892</v>
      </c>
      <c r="F8" s="45">
        <v>891</v>
      </c>
      <c r="G8" s="54">
        <f t="shared" si="0"/>
        <v>1783</v>
      </c>
    </row>
    <row r="9" spans="1:7" ht="18" customHeight="1">
      <c r="A9" s="6"/>
      <c r="B9" s="14" t="s">
        <v>2</v>
      </c>
      <c r="C9" s="17"/>
      <c r="D9" s="45">
        <v>341</v>
      </c>
      <c r="E9" s="45">
        <v>343</v>
      </c>
      <c r="F9" s="45">
        <v>340</v>
      </c>
      <c r="G9" s="54">
        <f t="shared" si="0"/>
        <v>683</v>
      </c>
    </row>
    <row r="10" spans="1:7" ht="18" customHeight="1">
      <c r="A10" s="5"/>
      <c r="B10" s="13" t="s">
        <v>15</v>
      </c>
      <c r="C10" s="16"/>
      <c r="D10" s="45">
        <v>537</v>
      </c>
      <c r="E10" s="45">
        <v>532</v>
      </c>
      <c r="F10" s="45">
        <v>582</v>
      </c>
      <c r="G10" s="54">
        <f t="shared" si="0"/>
        <v>1114</v>
      </c>
    </row>
    <row r="11" spans="1:7" ht="18" customHeight="1">
      <c r="A11" s="6"/>
      <c r="B11" s="14" t="s">
        <v>19</v>
      </c>
      <c r="C11" s="17"/>
      <c r="D11" s="45">
        <v>355</v>
      </c>
      <c r="E11" s="45">
        <v>362</v>
      </c>
      <c r="F11" s="45">
        <v>288</v>
      </c>
      <c r="G11" s="54">
        <f t="shared" si="0"/>
        <v>650</v>
      </c>
    </row>
    <row r="12" spans="1:7" ht="18" customHeight="1">
      <c r="A12" s="5"/>
      <c r="B12" s="13" t="s">
        <v>22</v>
      </c>
      <c r="C12" s="16"/>
      <c r="D12" s="45">
        <v>158</v>
      </c>
      <c r="E12" s="45">
        <v>172</v>
      </c>
      <c r="F12" s="45">
        <v>149</v>
      </c>
      <c r="G12" s="54">
        <f t="shared" si="0"/>
        <v>321</v>
      </c>
    </row>
    <row r="13" spans="1:7" ht="18" customHeight="1">
      <c r="A13" s="6"/>
      <c r="B13" s="14" t="s">
        <v>23</v>
      </c>
      <c r="C13" s="17"/>
      <c r="D13" s="45">
        <v>118</v>
      </c>
      <c r="E13" s="45">
        <v>131</v>
      </c>
      <c r="F13" s="45">
        <v>147</v>
      </c>
      <c r="G13" s="54">
        <f t="shared" si="0"/>
        <v>278</v>
      </c>
    </row>
    <row r="14" spans="1:7" ht="18" customHeight="1">
      <c r="A14" s="5"/>
      <c r="B14" s="13" t="s">
        <v>25</v>
      </c>
      <c r="C14" s="16"/>
      <c r="D14" s="45">
        <v>72</v>
      </c>
      <c r="E14" s="45">
        <v>64</v>
      </c>
      <c r="F14" s="45">
        <v>62</v>
      </c>
      <c r="G14" s="54">
        <f t="shared" si="0"/>
        <v>126</v>
      </c>
    </row>
    <row r="15" spans="1:7" ht="18" customHeight="1">
      <c r="A15" s="6"/>
      <c r="B15" s="14" t="s">
        <v>8</v>
      </c>
      <c r="C15" s="17"/>
      <c r="D15" s="45">
        <v>484</v>
      </c>
      <c r="E15" s="45">
        <v>405</v>
      </c>
      <c r="F15" s="45">
        <v>370</v>
      </c>
      <c r="G15" s="54">
        <f t="shared" si="0"/>
        <v>775</v>
      </c>
    </row>
    <row r="16" spans="1:7" ht="18" customHeight="1">
      <c r="A16" s="5"/>
      <c r="B16" s="13" t="s">
        <v>28</v>
      </c>
      <c r="C16" s="16"/>
      <c r="D16" s="45">
        <v>898</v>
      </c>
      <c r="E16" s="45">
        <v>877</v>
      </c>
      <c r="F16" s="45">
        <v>864</v>
      </c>
      <c r="G16" s="54">
        <f t="shared" si="0"/>
        <v>1741</v>
      </c>
    </row>
    <row r="17" spans="1:8" ht="18" customHeight="1">
      <c r="A17" s="6"/>
      <c r="B17" s="14" t="s">
        <v>29</v>
      </c>
      <c r="C17" s="17"/>
      <c r="D17" s="45">
        <v>119</v>
      </c>
      <c r="E17" s="45">
        <v>128</v>
      </c>
      <c r="F17" s="45">
        <v>130</v>
      </c>
      <c r="G17" s="54">
        <f t="shared" si="0"/>
        <v>258</v>
      </c>
    </row>
    <row r="18" spans="1:8" ht="18" customHeight="1">
      <c r="A18" s="5"/>
      <c r="B18" s="13" t="s">
        <v>30</v>
      </c>
      <c r="C18" s="16"/>
      <c r="D18" s="45">
        <v>410</v>
      </c>
      <c r="E18" s="45">
        <v>349</v>
      </c>
      <c r="F18" s="45">
        <v>329</v>
      </c>
      <c r="G18" s="54">
        <f t="shared" si="0"/>
        <v>678</v>
      </c>
    </row>
    <row r="19" spans="1:8" ht="18" customHeight="1">
      <c r="A19" s="6"/>
      <c r="B19" s="14" t="s">
        <v>27</v>
      </c>
      <c r="C19" s="17"/>
      <c r="D19" s="45">
        <v>222</v>
      </c>
      <c r="E19" s="45">
        <v>206</v>
      </c>
      <c r="F19" s="45">
        <v>178</v>
      </c>
      <c r="G19" s="54">
        <f t="shared" si="0"/>
        <v>384</v>
      </c>
    </row>
    <row r="20" spans="1:8" ht="18" customHeight="1">
      <c r="A20" s="5"/>
      <c r="B20" s="13" t="s">
        <v>32</v>
      </c>
      <c r="C20" s="16"/>
      <c r="D20" s="45">
        <v>20</v>
      </c>
      <c r="E20" s="45">
        <v>27</v>
      </c>
      <c r="F20" s="45">
        <v>26</v>
      </c>
      <c r="G20" s="54">
        <f t="shared" si="0"/>
        <v>53</v>
      </c>
    </row>
    <row r="21" spans="1:8" ht="18" customHeight="1">
      <c r="A21" s="6"/>
      <c r="B21" s="14" t="s">
        <v>31</v>
      </c>
      <c r="C21" s="17"/>
      <c r="D21" s="45">
        <v>5</v>
      </c>
      <c r="E21" s="45">
        <v>6</v>
      </c>
      <c r="F21" s="45">
        <v>4</v>
      </c>
      <c r="G21" s="54">
        <f t="shared" si="0"/>
        <v>10</v>
      </c>
    </row>
    <row r="22" spans="1:8" ht="18" customHeight="1">
      <c r="A22" s="5"/>
      <c r="B22" s="13" t="s">
        <v>24</v>
      </c>
      <c r="C22" s="16"/>
      <c r="D22" s="45">
        <v>5</v>
      </c>
      <c r="E22" s="45">
        <v>5</v>
      </c>
      <c r="F22" s="45">
        <v>7</v>
      </c>
      <c r="G22" s="54">
        <f t="shared" si="0"/>
        <v>12</v>
      </c>
    </row>
    <row r="23" spans="1:8" ht="18" customHeight="1">
      <c r="A23" s="6"/>
      <c r="B23" s="14" t="s">
        <v>18</v>
      </c>
      <c r="C23" s="17"/>
      <c r="D23" s="45">
        <v>492</v>
      </c>
      <c r="E23" s="45">
        <v>462</v>
      </c>
      <c r="F23" s="45">
        <v>447</v>
      </c>
      <c r="G23" s="54">
        <f t="shared" si="0"/>
        <v>909</v>
      </c>
    </row>
    <row r="24" spans="1:8" ht="18" customHeight="1">
      <c r="A24" s="5"/>
      <c r="B24" s="13" t="s">
        <v>33</v>
      </c>
      <c r="C24" s="16"/>
      <c r="D24" s="45">
        <v>449</v>
      </c>
      <c r="E24" s="45">
        <v>449</v>
      </c>
      <c r="F24" s="45">
        <v>443</v>
      </c>
      <c r="G24" s="54">
        <f t="shared" si="0"/>
        <v>892</v>
      </c>
    </row>
    <row r="25" spans="1:8" ht="18" customHeight="1">
      <c r="A25" s="6"/>
      <c r="B25" s="14" t="s">
        <v>35</v>
      </c>
      <c r="C25" s="17"/>
      <c r="D25" s="45">
        <v>679</v>
      </c>
      <c r="E25" s="45">
        <v>640</v>
      </c>
      <c r="F25" s="45">
        <v>646</v>
      </c>
      <c r="G25" s="54">
        <f t="shared" si="0"/>
        <v>1286</v>
      </c>
    </row>
    <row r="26" spans="1:8" ht="18" customHeight="1">
      <c r="A26" s="5"/>
      <c r="B26" s="13" t="s">
        <v>37</v>
      </c>
      <c r="C26" s="16"/>
      <c r="D26" s="45">
        <v>326</v>
      </c>
      <c r="E26" s="45">
        <v>350</v>
      </c>
      <c r="F26" s="45">
        <v>357</v>
      </c>
      <c r="G26" s="54">
        <f t="shared" si="0"/>
        <v>707</v>
      </c>
    </row>
    <row r="27" spans="1:8" ht="18" customHeight="1">
      <c r="A27" s="6"/>
      <c r="B27" s="14" t="s">
        <v>38</v>
      </c>
      <c r="C27" s="17"/>
      <c r="D27" s="45">
        <v>382</v>
      </c>
      <c r="E27" s="45">
        <v>399</v>
      </c>
      <c r="F27" s="45">
        <v>402</v>
      </c>
      <c r="G27" s="54">
        <f t="shared" si="0"/>
        <v>801</v>
      </c>
    </row>
    <row r="28" spans="1:8" ht="18" customHeight="1">
      <c r="A28" s="5"/>
      <c r="B28" s="13" t="s">
        <v>21</v>
      </c>
      <c r="C28" s="16"/>
      <c r="D28" s="45">
        <v>469</v>
      </c>
      <c r="E28" s="45">
        <v>416</v>
      </c>
      <c r="F28" s="45">
        <v>466</v>
      </c>
      <c r="G28" s="54">
        <f t="shared" si="0"/>
        <v>882</v>
      </c>
    </row>
    <row r="29" spans="1:8" ht="18" customHeight="1">
      <c r="A29" s="6"/>
      <c r="B29" s="15" t="s">
        <v>39</v>
      </c>
      <c r="C29" s="15"/>
      <c r="D29" s="46">
        <f>SUM(D23:D28)</f>
        <v>2797</v>
      </c>
      <c r="E29" s="46">
        <f>SUM(E23:E28)</f>
        <v>2716</v>
      </c>
      <c r="F29" s="46">
        <f>SUM(F23:F28)</f>
        <v>2761</v>
      </c>
      <c r="G29" s="54">
        <f t="shared" si="0"/>
        <v>5477</v>
      </c>
    </row>
    <row r="30" spans="1:8" ht="18" customHeight="1">
      <c r="A30" s="5"/>
      <c r="B30" s="16" t="s">
        <v>26</v>
      </c>
      <c r="C30" s="16"/>
      <c r="D30" s="45">
        <v>428</v>
      </c>
      <c r="E30" s="45">
        <v>386</v>
      </c>
      <c r="F30" s="45">
        <v>414</v>
      </c>
      <c r="G30" s="54">
        <f t="shared" si="0"/>
        <v>800</v>
      </c>
      <c r="H30" s="58"/>
    </row>
    <row r="31" spans="1:8" ht="18" customHeight="1">
      <c r="A31" s="6"/>
      <c r="B31" s="17" t="s">
        <v>17</v>
      </c>
      <c r="C31" s="17"/>
      <c r="D31" s="45">
        <v>502</v>
      </c>
      <c r="E31" s="45">
        <v>469</v>
      </c>
      <c r="F31" s="45">
        <v>530</v>
      </c>
      <c r="G31" s="54">
        <f t="shared" si="0"/>
        <v>999</v>
      </c>
    </row>
    <row r="32" spans="1:8" ht="18" customHeight="1">
      <c r="A32" s="5"/>
      <c r="B32" s="16" t="s">
        <v>41</v>
      </c>
      <c r="C32" s="16"/>
      <c r="D32" s="45">
        <v>423</v>
      </c>
      <c r="E32" s="45">
        <v>348</v>
      </c>
      <c r="F32" s="45">
        <v>490</v>
      </c>
      <c r="G32" s="54">
        <f t="shared" si="0"/>
        <v>838</v>
      </c>
    </row>
    <row r="33" spans="1:7" ht="18" customHeight="1">
      <c r="A33" s="7"/>
      <c r="B33" s="17" t="s">
        <v>4</v>
      </c>
      <c r="C33" s="24"/>
      <c r="D33" s="45">
        <v>208</v>
      </c>
      <c r="E33" s="45">
        <v>201</v>
      </c>
      <c r="F33" s="45">
        <v>206</v>
      </c>
      <c r="G33" s="54">
        <f t="shared" si="0"/>
        <v>407</v>
      </c>
    </row>
    <row r="34" spans="1:7" ht="18" customHeight="1">
      <c r="A34" s="5"/>
      <c r="B34" s="18" t="s">
        <v>34</v>
      </c>
      <c r="C34" s="18"/>
      <c r="D34" s="46">
        <f>SUM(D30:D33)</f>
        <v>1561</v>
      </c>
      <c r="E34" s="46">
        <f>SUM(E30:E33)</f>
        <v>1404</v>
      </c>
      <c r="F34" s="46">
        <f>SUM(F30:F33)</f>
        <v>1640</v>
      </c>
      <c r="G34" s="54">
        <f t="shared" si="0"/>
        <v>3044</v>
      </c>
    </row>
    <row r="35" spans="1:7" ht="18" customHeight="1">
      <c r="A35" s="6"/>
      <c r="B35" s="17" t="s">
        <v>12</v>
      </c>
      <c r="C35" s="59"/>
      <c r="D35" s="45">
        <v>200</v>
      </c>
      <c r="E35" s="45">
        <v>293</v>
      </c>
      <c r="F35" s="45">
        <v>289</v>
      </c>
      <c r="G35" s="54">
        <f t="shared" si="0"/>
        <v>582</v>
      </c>
    </row>
    <row r="36" spans="1:7" ht="18" customHeight="1">
      <c r="A36" s="6"/>
      <c r="B36" s="17" t="s">
        <v>6</v>
      </c>
      <c r="C36" s="17"/>
      <c r="D36" s="45">
        <v>297</v>
      </c>
      <c r="E36" s="45">
        <v>419</v>
      </c>
      <c r="F36" s="45">
        <v>394</v>
      </c>
      <c r="G36" s="54">
        <f t="shared" si="0"/>
        <v>813</v>
      </c>
    </row>
    <row r="37" spans="1:7" ht="18" customHeight="1">
      <c r="A37" s="6"/>
      <c r="B37" s="17" t="s">
        <v>43</v>
      </c>
      <c r="C37" s="59"/>
      <c r="D37" s="44">
        <v>289</v>
      </c>
      <c r="E37" s="45">
        <v>381</v>
      </c>
      <c r="F37" s="45">
        <v>406</v>
      </c>
      <c r="G37" s="54">
        <f t="shared" si="0"/>
        <v>787</v>
      </c>
    </row>
    <row r="38" spans="1:7" ht="18" customHeight="1">
      <c r="A38" s="6"/>
      <c r="B38" s="15" t="s">
        <v>45</v>
      </c>
      <c r="C38" s="59"/>
      <c r="D38" s="60">
        <f>SUM(D35:D37)</f>
        <v>786</v>
      </c>
      <c r="E38" s="60">
        <f>SUM(E35:E37)</f>
        <v>1093</v>
      </c>
      <c r="F38" s="60">
        <f>SUM(F35:F37)</f>
        <v>1089</v>
      </c>
      <c r="G38" s="54">
        <f t="shared" si="0"/>
        <v>2182</v>
      </c>
    </row>
    <row r="39" spans="1:7" ht="18" customHeight="1">
      <c r="A39" s="8"/>
      <c r="B39" s="19" t="s">
        <v>46</v>
      </c>
      <c r="C39" s="19"/>
      <c r="D39" s="61">
        <v>152</v>
      </c>
      <c r="E39" s="61">
        <v>145</v>
      </c>
      <c r="F39" s="61">
        <v>156</v>
      </c>
      <c r="G39" s="63">
        <f t="shared" si="0"/>
        <v>301</v>
      </c>
    </row>
    <row r="40" spans="1:7" ht="18" customHeight="1">
      <c r="A40" s="9"/>
      <c r="B40" s="20" t="s">
        <v>47</v>
      </c>
      <c r="C40" s="26"/>
      <c r="D40" s="62">
        <f>SUM(D7:D39)-D29-D34-D38</f>
        <v>10023</v>
      </c>
      <c r="E40" s="62">
        <f>SUM(E7:E39)-E29-E34-E38</f>
        <v>9956</v>
      </c>
      <c r="F40" s="62">
        <f>SUM(F7:F39)-F29-F34-F38</f>
        <v>10088</v>
      </c>
      <c r="G40" s="64">
        <f>SUM(G7:G39)-G29-G34-G38</f>
        <v>20044</v>
      </c>
    </row>
    <row r="41" spans="1:7" ht="16.2">
      <c r="C41" s="22"/>
      <c r="D41" s="22"/>
      <c r="E41" s="22"/>
      <c r="F41" s="22"/>
      <c r="G41" s="22"/>
    </row>
    <row r="42" spans="1:7" ht="16.2">
      <c r="B42" s="22" t="s">
        <v>44</v>
      </c>
      <c r="C42" s="21"/>
      <c r="D42" s="18"/>
      <c r="E42" s="42"/>
      <c r="F42" s="50"/>
      <c r="G42" s="22"/>
    </row>
    <row r="43" spans="1:7" ht="16.2">
      <c r="B43" s="22"/>
      <c r="C43" s="21"/>
      <c r="D43" s="18"/>
      <c r="E43" s="42"/>
      <c r="F43" s="50"/>
      <c r="G43" s="22"/>
    </row>
    <row r="44" spans="1:7" ht="16.2">
      <c r="B44" s="22"/>
      <c r="C44" s="21"/>
      <c r="D44" s="18"/>
      <c r="E44" s="42"/>
      <c r="F44" s="50"/>
      <c r="G44" s="22"/>
    </row>
    <row r="45" spans="1:7" ht="16.2">
      <c r="B45" s="22"/>
      <c r="C45" s="21"/>
      <c r="D45" s="18"/>
      <c r="E45" s="42"/>
      <c r="F45" s="50"/>
      <c r="G45" s="22"/>
    </row>
    <row r="46" spans="1:7" ht="16.2">
      <c r="B46" s="22"/>
      <c r="C46" s="22"/>
      <c r="D46" s="22"/>
      <c r="E46" s="22"/>
      <c r="F46" s="22"/>
      <c r="G46" s="22"/>
    </row>
    <row r="47" spans="1:7" ht="16.2">
      <c r="B47" s="21"/>
      <c r="C47" s="21"/>
      <c r="D47" s="21"/>
      <c r="E47" s="21"/>
      <c r="F47" s="21"/>
      <c r="G47" s="21"/>
    </row>
    <row r="48" spans="1:7" ht="16.2">
      <c r="B48" s="21"/>
      <c r="C48" s="21"/>
      <c r="D48" s="21"/>
      <c r="E48" s="21"/>
      <c r="F48" s="21"/>
      <c r="G48" s="21"/>
    </row>
    <row r="49" spans="2:7" ht="16.2">
      <c r="B49" s="21"/>
      <c r="C49" s="21"/>
      <c r="D49" s="21"/>
      <c r="E49" s="21"/>
      <c r="F49" s="21"/>
      <c r="G49" s="21"/>
    </row>
    <row r="50" spans="2:7" ht="16.2">
      <c r="B50" s="21"/>
      <c r="C50" s="21"/>
      <c r="D50" s="21"/>
      <c r="E50" s="21"/>
      <c r="F50" s="21"/>
      <c r="G50" s="21"/>
    </row>
    <row r="51" spans="2:7" ht="16.2">
      <c r="B51" s="21"/>
      <c r="C51" s="21"/>
      <c r="D51" s="21"/>
      <c r="E51" s="21"/>
      <c r="F51" s="21"/>
      <c r="G51" s="21"/>
    </row>
    <row r="52" spans="2:7" ht="16.2">
      <c r="B52" s="21"/>
      <c r="C52" s="21"/>
      <c r="D52" s="21"/>
      <c r="E52" s="21"/>
      <c r="F52" s="21"/>
      <c r="G52" s="21"/>
    </row>
    <row r="53" spans="2:7" ht="16.2">
      <c r="B53" s="21"/>
      <c r="C53" s="21"/>
      <c r="D53" s="21"/>
      <c r="E53" s="21"/>
      <c r="F53" s="21"/>
      <c r="G53" s="21"/>
    </row>
    <row r="54" spans="2:7" ht="16.2">
      <c r="B54" s="21"/>
      <c r="C54" s="21"/>
      <c r="D54" s="21"/>
      <c r="E54" s="21"/>
      <c r="F54" s="21"/>
      <c r="G54" s="21"/>
    </row>
    <row r="55" spans="2:7" ht="16.2">
      <c r="B55" s="21"/>
      <c r="C55" s="21"/>
      <c r="D55" s="21"/>
      <c r="E55" s="21"/>
      <c r="F55" s="21"/>
      <c r="G55" s="21"/>
    </row>
    <row r="56" spans="2:7" ht="16.2">
      <c r="B56" s="21"/>
      <c r="C56" s="21"/>
      <c r="D56" s="21"/>
      <c r="E56" s="21"/>
      <c r="F56" s="21"/>
      <c r="G56" s="21"/>
    </row>
    <row r="57" spans="2:7" ht="16.2">
      <c r="B57" s="21"/>
      <c r="C57" s="21"/>
      <c r="D57" s="21"/>
      <c r="E57" s="21"/>
      <c r="F57" s="21"/>
      <c r="G57" s="21"/>
    </row>
    <row r="58" spans="2:7" ht="16.2">
      <c r="B58" s="21"/>
      <c r="C58" s="21"/>
      <c r="D58" s="21"/>
      <c r="E58" s="21"/>
      <c r="F58" s="21"/>
      <c r="G58" s="21"/>
    </row>
    <row r="59" spans="2:7" ht="16.2">
      <c r="B59" s="21"/>
      <c r="C59" s="21"/>
      <c r="D59" s="21"/>
      <c r="E59" s="21"/>
      <c r="F59" s="21"/>
      <c r="G59" s="21"/>
    </row>
    <row r="60" spans="2:7" ht="16.2">
      <c r="B60" s="21"/>
      <c r="C60" s="21"/>
      <c r="D60" s="21"/>
      <c r="E60" s="21"/>
      <c r="F60" s="21"/>
      <c r="G60" s="21"/>
    </row>
    <row r="61" spans="2:7" ht="16.2">
      <c r="B61" s="21"/>
      <c r="C61" s="21"/>
      <c r="D61" s="21"/>
      <c r="E61" s="21"/>
      <c r="F61" s="21"/>
      <c r="G61" s="21"/>
    </row>
    <row r="62" spans="2:7" ht="16.2">
      <c r="B62" s="21"/>
      <c r="C62" s="21"/>
      <c r="D62" s="21"/>
      <c r="E62" s="21"/>
      <c r="F62" s="21"/>
      <c r="G62" s="21"/>
    </row>
    <row r="63" spans="2:7" ht="16.2">
      <c r="B63" s="21"/>
      <c r="C63" s="21"/>
      <c r="D63" s="21"/>
      <c r="E63" s="21"/>
      <c r="F63" s="21"/>
      <c r="G63" s="21"/>
    </row>
    <row r="64" spans="2:7" ht="16.2">
      <c r="B64" s="21"/>
      <c r="C64" s="21"/>
      <c r="D64" s="21"/>
      <c r="E64" s="21"/>
      <c r="F64" s="21"/>
      <c r="G64" s="21"/>
    </row>
    <row r="65" spans="2:7" ht="16.2">
      <c r="B65" s="21"/>
      <c r="C65" s="21"/>
      <c r="D65" s="21"/>
      <c r="E65" s="21"/>
      <c r="F65" s="21"/>
      <c r="G65" s="21"/>
    </row>
    <row r="66" spans="2:7" ht="16.2">
      <c r="B66" s="21"/>
      <c r="C66" s="21"/>
      <c r="D66" s="21"/>
      <c r="E66" s="21"/>
      <c r="F66" s="21"/>
      <c r="G66" s="21"/>
    </row>
    <row r="67" spans="2:7" ht="16.2">
      <c r="B67" s="21"/>
      <c r="C67" s="21"/>
      <c r="D67" s="21"/>
      <c r="E67" s="21"/>
      <c r="F67" s="21"/>
      <c r="G67" s="21"/>
    </row>
    <row r="68" spans="2:7" ht="16.2">
      <c r="B68" s="21"/>
      <c r="C68" s="21"/>
      <c r="D68" s="21"/>
      <c r="E68" s="21"/>
      <c r="F68" s="21"/>
      <c r="G68" s="21"/>
    </row>
    <row r="69" spans="2:7" ht="16.2">
      <c r="B69" s="21"/>
      <c r="C69" s="21"/>
      <c r="D69" s="21"/>
      <c r="E69" s="21"/>
      <c r="F69" s="21"/>
      <c r="G69" s="21"/>
    </row>
    <row r="70" spans="2:7" ht="16.2">
      <c r="B70" s="21"/>
      <c r="C70" s="21"/>
      <c r="D70" s="21"/>
      <c r="E70" s="21"/>
      <c r="F70" s="21"/>
      <c r="G70" s="21"/>
    </row>
    <row r="71" spans="2:7" ht="16.2">
      <c r="B71" s="21"/>
      <c r="C71" s="21"/>
      <c r="D71" s="21"/>
      <c r="E71" s="21"/>
      <c r="F71" s="21"/>
      <c r="G71" s="21"/>
    </row>
    <row r="72" spans="2:7" ht="16.2">
      <c r="B72" s="21"/>
      <c r="C72" s="21"/>
      <c r="D72" s="21"/>
      <c r="E72" s="21"/>
      <c r="F72" s="21"/>
      <c r="G72" s="21"/>
    </row>
    <row r="73" spans="2:7" ht="16.2">
      <c r="B73" s="21"/>
      <c r="C73" s="21"/>
      <c r="D73" s="21"/>
      <c r="E73" s="21"/>
      <c r="F73" s="21"/>
      <c r="G73" s="21"/>
    </row>
    <row r="74" spans="2:7" ht="16.2">
      <c r="B74" s="21"/>
      <c r="C74" s="21"/>
      <c r="D74" s="21"/>
      <c r="E74" s="21"/>
      <c r="F74" s="21"/>
      <c r="G74" s="21"/>
    </row>
    <row r="75" spans="2:7" ht="16.2">
      <c r="B75" s="21"/>
      <c r="C75" s="21"/>
    </row>
    <row r="76" spans="2:7" ht="16.2">
      <c r="B76" s="21"/>
      <c r="C76" s="21"/>
    </row>
    <row r="77" spans="2:7" ht="16.2">
      <c r="B77" s="21"/>
      <c r="C77" s="21"/>
    </row>
    <row r="78" spans="2:7" ht="16.2">
      <c r="B78" s="21"/>
      <c r="C78" s="21"/>
    </row>
    <row r="79" spans="2:7" ht="16.2">
      <c r="B79" s="21"/>
      <c r="C79" s="21"/>
    </row>
    <row r="80" spans="2:7" ht="16.2">
      <c r="B80" s="21"/>
      <c r="C80" s="21"/>
    </row>
    <row r="81" spans="2:3" ht="16.2">
      <c r="B81" s="21"/>
      <c r="C81" s="21"/>
    </row>
    <row r="82" spans="2:3" ht="16.2">
      <c r="B82" s="21"/>
      <c r="C82" s="21"/>
    </row>
    <row r="83" spans="2:3" ht="16.2">
      <c r="B83" s="21"/>
      <c r="C83" s="21"/>
    </row>
    <row r="84" spans="2:3" ht="16.2">
      <c r="B84" s="21"/>
      <c r="C84" s="21"/>
    </row>
    <row r="85" spans="2:3" ht="16.2">
      <c r="B85" s="21"/>
      <c r="C85" s="21"/>
    </row>
    <row r="86" spans="2:3" ht="16.2">
      <c r="B86" s="21"/>
      <c r="C86" s="21"/>
    </row>
    <row r="87" spans="2:3" ht="16.2">
      <c r="B87" s="21"/>
      <c r="C87" s="21"/>
    </row>
    <row r="88" spans="2:3" ht="16.2">
      <c r="B88" s="21"/>
      <c r="C88" s="21"/>
    </row>
    <row r="89" spans="2:3" ht="16.2">
      <c r="B89" s="21"/>
      <c r="C89" s="21"/>
    </row>
    <row r="90" spans="2:3" ht="16.2">
      <c r="B90" s="21"/>
      <c r="C90" s="21"/>
    </row>
    <row r="91" spans="2:3" ht="16.2">
      <c r="B91" s="21"/>
      <c r="C91" s="21"/>
    </row>
    <row r="92" spans="2:3" ht="16.2">
      <c r="B92" s="21"/>
      <c r="C92" s="21"/>
    </row>
    <row r="93" spans="2:3" ht="16.2">
      <c r="B93" s="21"/>
      <c r="C93" s="21"/>
    </row>
    <row r="94" spans="2:3" ht="16.2">
      <c r="B94" s="21"/>
      <c r="C94" s="21"/>
    </row>
    <row r="95" spans="2:3" ht="16.2">
      <c r="B95" s="21"/>
      <c r="C95" s="21"/>
    </row>
    <row r="96" spans="2:3" ht="16.2">
      <c r="B96" s="21"/>
      <c r="C96" s="21"/>
    </row>
    <row r="97" spans="2:3" ht="16.2">
      <c r="B97" s="21"/>
      <c r="C97" s="21"/>
    </row>
    <row r="98" spans="2:3" ht="16.2">
      <c r="B98" s="21"/>
      <c r="C98" s="21"/>
    </row>
    <row r="99" spans="2:3" ht="16.2">
      <c r="B99" s="21"/>
      <c r="C99" s="21"/>
    </row>
    <row r="100" spans="2:3" ht="16.2">
      <c r="B100" s="21"/>
      <c r="C100" s="21"/>
    </row>
    <row r="101" spans="2:3" ht="16.2">
      <c r="B101" s="21"/>
      <c r="C101" s="21"/>
    </row>
    <row r="102" spans="2:3" ht="16.2">
      <c r="B102" s="21"/>
      <c r="C102" s="21"/>
    </row>
    <row r="103" spans="2:3" ht="16.2">
      <c r="B103" s="21"/>
      <c r="C103" s="21"/>
    </row>
    <row r="104" spans="2:3" ht="16.2">
      <c r="B104" s="21"/>
      <c r="C104" s="21"/>
    </row>
    <row r="105" spans="2:3" ht="16.2">
      <c r="B105" s="21"/>
      <c r="C105" s="21"/>
    </row>
    <row r="106" spans="2:3" ht="16.2">
      <c r="B106" s="21"/>
      <c r="C106" s="21"/>
    </row>
    <row r="107" spans="2:3" ht="16.2">
      <c r="B107" s="21"/>
      <c r="C107" s="21"/>
    </row>
    <row r="108" spans="2:3" ht="16.2">
      <c r="B108" s="21"/>
      <c r="C108" s="21"/>
    </row>
    <row r="109" spans="2:3" ht="16.2">
      <c r="B109" s="21"/>
      <c r="C109" s="21"/>
    </row>
    <row r="110" spans="2:3" ht="16.2">
      <c r="B110" s="22"/>
      <c r="C110" s="22"/>
    </row>
    <row r="111" spans="2:3" ht="16.2">
      <c r="B111" s="22"/>
      <c r="C111" s="22"/>
    </row>
    <row r="112" spans="2:3" ht="16.2">
      <c r="B112" s="22"/>
      <c r="C112" s="22"/>
    </row>
    <row r="113" spans="2:3" ht="16.2">
      <c r="B113" s="22"/>
      <c r="C113" s="22"/>
    </row>
    <row r="114" spans="2:3" ht="16.2">
      <c r="B114" s="22"/>
      <c r="C114" s="22"/>
    </row>
    <row r="115" spans="2:3" ht="16.2">
      <c r="B115" s="22"/>
      <c r="C115" s="22"/>
    </row>
    <row r="116" spans="2:3" ht="16.2">
      <c r="B116" s="22"/>
      <c r="C116" s="22"/>
    </row>
    <row r="117" spans="2:3" ht="16.2">
      <c r="B117" s="22"/>
      <c r="C117" s="22"/>
    </row>
    <row r="118" spans="2:3" ht="16.2">
      <c r="B118" s="22"/>
      <c r="C118" s="22"/>
    </row>
    <row r="119" spans="2:3" ht="16.2">
      <c r="B119" s="22"/>
      <c r="C119" s="22"/>
    </row>
    <row r="120" spans="2:3" ht="16.2">
      <c r="B120" s="22"/>
      <c r="C120" s="22"/>
    </row>
    <row r="121" spans="2:3" ht="16.2">
      <c r="B121" s="22"/>
      <c r="C121" s="22"/>
    </row>
    <row r="122" spans="2:3" ht="16.2">
      <c r="B122" s="22"/>
      <c r="C122" s="22"/>
    </row>
    <row r="123" spans="2:3" ht="16.2">
      <c r="B123" s="22"/>
      <c r="C123" s="22"/>
    </row>
    <row r="124" spans="2:3" ht="16.2">
      <c r="B124" s="22"/>
      <c r="C124" s="22"/>
    </row>
    <row r="125" spans="2:3" ht="16.2">
      <c r="B125" s="22"/>
      <c r="C125" s="22"/>
    </row>
    <row r="126" spans="2:3" ht="16.2">
      <c r="B126" s="22"/>
      <c r="C126" s="22"/>
    </row>
    <row r="127" spans="2:3" ht="16.2">
      <c r="B127" s="22"/>
      <c r="C127" s="22"/>
    </row>
    <row r="128" spans="2:3" ht="16.2">
      <c r="B128" s="22"/>
      <c r="C128" s="22"/>
    </row>
    <row r="129" spans="2:3" ht="16.2">
      <c r="B129" s="22"/>
      <c r="C129" s="22"/>
    </row>
    <row r="130" spans="2:3" ht="16.2">
      <c r="B130" s="22"/>
      <c r="C130" s="22"/>
    </row>
    <row r="131" spans="2:3" ht="16.2">
      <c r="B131" s="22"/>
      <c r="C131" s="22"/>
    </row>
    <row r="132" spans="2:3" ht="16.2">
      <c r="B132" s="22"/>
      <c r="C132" s="22"/>
    </row>
    <row r="133" spans="2:3" ht="16.2">
      <c r="B133" s="22"/>
      <c r="C133" s="22"/>
    </row>
    <row r="134" spans="2:3" ht="16.2">
      <c r="B134" s="22"/>
      <c r="C134" s="22"/>
    </row>
    <row r="135" spans="2:3" ht="16.2">
      <c r="B135" s="22"/>
      <c r="C135" s="22"/>
    </row>
    <row r="136" spans="2:3" ht="16.2">
      <c r="B136" s="22"/>
      <c r="C136" s="22"/>
    </row>
    <row r="137" spans="2:3" ht="16.2">
      <c r="B137" s="22"/>
      <c r="C137" s="22"/>
    </row>
    <row r="138" spans="2:3" ht="16.2">
      <c r="B138" s="22"/>
      <c r="C138" s="22"/>
    </row>
    <row r="139" spans="2:3" ht="16.2">
      <c r="B139" s="22"/>
      <c r="C139" s="22"/>
    </row>
    <row r="140" spans="2:3" ht="16.2">
      <c r="B140" s="22"/>
      <c r="C140" s="22"/>
    </row>
    <row r="141" spans="2:3" ht="16.2">
      <c r="B141" s="22"/>
      <c r="C141" s="22"/>
    </row>
    <row r="142" spans="2:3" ht="16.2">
      <c r="B142" s="22"/>
      <c r="C142" s="22"/>
    </row>
    <row r="143" spans="2:3" ht="16.2">
      <c r="B143" s="22"/>
      <c r="C143" s="22"/>
    </row>
    <row r="144" spans="2:3" ht="16.2">
      <c r="B144" s="22"/>
      <c r="C144" s="22"/>
    </row>
    <row r="145" spans="2:3" ht="16.2">
      <c r="B145" s="22"/>
      <c r="C145" s="22"/>
    </row>
    <row r="146" spans="2:3" ht="16.2">
      <c r="B146" s="22"/>
      <c r="C146" s="22"/>
    </row>
    <row r="147" spans="2:3" ht="16.2">
      <c r="B147" s="22"/>
      <c r="C147" s="22"/>
    </row>
    <row r="148" spans="2:3" ht="16.2">
      <c r="B148" s="22"/>
      <c r="C148" s="22"/>
    </row>
    <row r="149" spans="2:3" ht="16.2">
      <c r="B149" s="22"/>
      <c r="C149" s="22"/>
    </row>
    <row r="150" spans="2:3" ht="16.2">
      <c r="B150" s="22"/>
      <c r="C150" s="22"/>
    </row>
    <row r="151" spans="2:3" ht="16.2">
      <c r="B151" s="22"/>
      <c r="C151" s="22"/>
    </row>
    <row r="152" spans="2:3" ht="16.2">
      <c r="B152" s="22"/>
      <c r="C152" s="22"/>
    </row>
    <row r="153" spans="2:3" ht="16.2">
      <c r="B153" s="22"/>
      <c r="C153" s="22"/>
    </row>
    <row r="154" spans="2:3" ht="16.2">
      <c r="B154" s="22"/>
      <c r="C154" s="22"/>
    </row>
    <row r="155" spans="2:3" ht="16.2">
      <c r="B155" s="22"/>
      <c r="C155" s="22"/>
    </row>
    <row r="156" spans="2:3" ht="16.2">
      <c r="B156" s="22"/>
      <c r="C156" s="22"/>
    </row>
    <row r="157" spans="2:3" ht="16.2">
      <c r="B157" s="22"/>
      <c r="C157" s="22"/>
    </row>
    <row r="158" spans="2:3" ht="16.2">
      <c r="B158" s="22"/>
      <c r="C158" s="22"/>
    </row>
    <row r="159" spans="2:3" ht="16.2">
      <c r="B159" s="22"/>
      <c r="C159" s="22"/>
    </row>
    <row r="160" spans="2:3" ht="16.2">
      <c r="B160" s="22"/>
      <c r="C160" s="22"/>
    </row>
    <row r="161" spans="2:3" ht="16.2">
      <c r="B161" s="22"/>
      <c r="C161" s="22"/>
    </row>
    <row r="162" spans="2:3" ht="16.2">
      <c r="B162" s="22"/>
      <c r="C162" s="22"/>
    </row>
    <row r="163" spans="2:3" ht="16.2">
      <c r="B163" s="22"/>
      <c r="C163" s="22"/>
    </row>
    <row r="164" spans="2:3" ht="16.2">
      <c r="B164" s="22"/>
      <c r="C164" s="22"/>
    </row>
    <row r="165" spans="2:3" ht="16.2">
      <c r="B165" s="22"/>
      <c r="C165" s="22"/>
    </row>
    <row r="166" spans="2:3" ht="16.2">
      <c r="B166" s="22"/>
      <c r="C166" s="22"/>
    </row>
    <row r="167" spans="2:3" ht="16.2">
      <c r="B167" s="22"/>
      <c r="C167" s="22"/>
    </row>
    <row r="168" spans="2:3" ht="16.2">
      <c r="B168" s="22"/>
      <c r="C168" s="22"/>
    </row>
    <row r="169" spans="2:3" ht="16.2">
      <c r="B169" s="22"/>
      <c r="C169" s="22"/>
    </row>
    <row r="170" spans="2:3" ht="16.2">
      <c r="B170" s="22"/>
      <c r="C170" s="22"/>
    </row>
    <row r="171" spans="2:3" ht="16.2">
      <c r="B171" s="22"/>
      <c r="C171" s="22"/>
    </row>
    <row r="172" spans="2:3" ht="16.2">
      <c r="B172" s="22"/>
      <c r="C172" s="22"/>
    </row>
    <row r="173" spans="2:3" ht="16.2">
      <c r="B173" s="22"/>
      <c r="C173" s="22"/>
    </row>
    <row r="174" spans="2:3" ht="16.2">
      <c r="B174" s="22"/>
      <c r="C174" s="22"/>
    </row>
    <row r="175" spans="2:3" ht="16.2">
      <c r="B175" s="22"/>
      <c r="C175" s="22"/>
    </row>
    <row r="176" spans="2:3" ht="16.2">
      <c r="B176" s="22"/>
      <c r="C176" s="22"/>
    </row>
    <row r="177" spans="2:3" ht="16.2">
      <c r="B177" s="22"/>
      <c r="C177" s="22"/>
    </row>
    <row r="178" spans="2:3" ht="16.2">
      <c r="B178" s="22"/>
      <c r="C178" s="22"/>
    </row>
    <row r="179" spans="2:3" ht="16.2">
      <c r="B179" s="22"/>
      <c r="C179" s="22"/>
    </row>
    <row r="180" spans="2:3" ht="16.2">
      <c r="B180" s="22"/>
      <c r="C180" s="22"/>
    </row>
    <row r="181" spans="2:3" ht="16.2">
      <c r="B181" s="22"/>
      <c r="C181" s="22"/>
    </row>
    <row r="182" spans="2:3" ht="16.2">
      <c r="B182" s="22"/>
      <c r="C182" s="22"/>
    </row>
    <row r="183" spans="2:3" ht="16.2">
      <c r="B183" s="22"/>
      <c r="C183" s="22"/>
    </row>
    <row r="184" spans="2:3" ht="16.2">
      <c r="B184" s="22"/>
      <c r="C184" s="22"/>
    </row>
    <row r="185" spans="2:3" ht="16.2">
      <c r="B185" s="22"/>
      <c r="C185" s="22"/>
    </row>
  </sheetData>
  <mergeCells count="4">
    <mergeCell ref="A2:G2"/>
    <mergeCell ref="F4:G4"/>
    <mergeCell ref="E5:G5"/>
    <mergeCell ref="D5:D6"/>
  </mergeCells>
  <phoneticPr fontId="19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185"/>
  <sheetViews>
    <sheetView workbookViewId="0"/>
  </sheetViews>
  <sheetFormatPr defaultRowHeight="13.2"/>
  <cols>
    <col min="1" max="1" width="3.625" customWidth="1"/>
    <col min="2" max="2" width="25.125" customWidth="1"/>
    <col min="3" max="3" width="3.625" customWidth="1"/>
    <col min="4" max="7" width="13.625" customWidth="1"/>
  </cols>
  <sheetData>
    <row r="1" spans="1:7" ht="35.1" customHeight="1"/>
    <row r="2" spans="1:7" ht="24" customHeight="1">
      <c r="A2" s="1" t="s">
        <v>0</v>
      </c>
      <c r="B2" s="1"/>
      <c r="C2" s="1"/>
      <c r="D2" s="1"/>
      <c r="E2" s="1"/>
      <c r="F2" s="1"/>
      <c r="G2" s="1"/>
    </row>
    <row r="3" spans="1:7" ht="18" customHeight="1">
      <c r="D3" s="27"/>
    </row>
    <row r="4" spans="1:7" ht="16.95">
      <c r="F4" s="43" t="s">
        <v>49</v>
      </c>
      <c r="G4" s="51"/>
    </row>
    <row r="5" spans="1:7" ht="18" customHeight="1">
      <c r="A5" s="2"/>
      <c r="B5" s="10" t="s">
        <v>7</v>
      </c>
      <c r="C5" s="10"/>
      <c r="D5" s="28" t="s">
        <v>9</v>
      </c>
      <c r="E5" s="28"/>
      <c r="F5" s="28"/>
      <c r="G5" s="52"/>
    </row>
    <row r="6" spans="1:7" ht="18" customHeight="1">
      <c r="A6" s="3"/>
      <c r="B6" s="11" t="s">
        <v>3</v>
      </c>
      <c r="C6" s="11"/>
      <c r="D6" s="35"/>
      <c r="E6" s="35" t="s">
        <v>10</v>
      </c>
      <c r="F6" s="35" t="s">
        <v>1</v>
      </c>
      <c r="G6" s="53" t="s">
        <v>11</v>
      </c>
    </row>
    <row r="7" spans="1:7" ht="18" customHeight="1">
      <c r="A7" s="4"/>
      <c r="B7" s="12" t="s">
        <v>13</v>
      </c>
      <c r="C7" s="23"/>
      <c r="D7" s="44">
        <v>94</v>
      </c>
      <c r="E7" s="44">
        <v>97</v>
      </c>
      <c r="F7" s="44">
        <v>75</v>
      </c>
      <c r="G7" s="54">
        <f t="shared" ref="G7:G39" si="0">SUM(E7:F7)</f>
        <v>172</v>
      </c>
    </row>
    <row r="8" spans="1:7" ht="18" customHeight="1">
      <c r="A8" s="5"/>
      <c r="B8" s="13" t="s">
        <v>14</v>
      </c>
      <c r="C8" s="16"/>
      <c r="D8" s="45">
        <v>894</v>
      </c>
      <c r="E8" s="45">
        <v>888</v>
      </c>
      <c r="F8" s="45">
        <v>913</v>
      </c>
      <c r="G8" s="54">
        <f t="shared" si="0"/>
        <v>1801</v>
      </c>
    </row>
    <row r="9" spans="1:7" ht="18" customHeight="1">
      <c r="A9" s="6"/>
      <c r="B9" s="14" t="s">
        <v>2</v>
      </c>
      <c r="C9" s="17"/>
      <c r="D9" s="45">
        <v>333</v>
      </c>
      <c r="E9" s="45">
        <v>339</v>
      </c>
      <c r="F9" s="45">
        <v>342</v>
      </c>
      <c r="G9" s="54">
        <f t="shared" si="0"/>
        <v>681</v>
      </c>
    </row>
    <row r="10" spans="1:7" ht="18" customHeight="1">
      <c r="A10" s="5"/>
      <c r="B10" s="13" t="s">
        <v>15</v>
      </c>
      <c r="C10" s="16"/>
      <c r="D10" s="45">
        <v>541</v>
      </c>
      <c r="E10" s="45">
        <v>541</v>
      </c>
      <c r="F10" s="45">
        <v>593</v>
      </c>
      <c r="G10" s="54">
        <f t="shared" si="0"/>
        <v>1134</v>
      </c>
    </row>
    <row r="11" spans="1:7" ht="18" customHeight="1">
      <c r="A11" s="6"/>
      <c r="B11" s="14" t="s">
        <v>19</v>
      </c>
      <c r="C11" s="17"/>
      <c r="D11" s="45">
        <v>344</v>
      </c>
      <c r="E11" s="45">
        <v>356</v>
      </c>
      <c r="F11" s="45">
        <v>286</v>
      </c>
      <c r="G11" s="54">
        <f t="shared" si="0"/>
        <v>642</v>
      </c>
    </row>
    <row r="12" spans="1:7" ht="18" customHeight="1">
      <c r="A12" s="5"/>
      <c r="B12" s="13" t="s">
        <v>22</v>
      </c>
      <c r="C12" s="16"/>
      <c r="D12" s="45">
        <v>160</v>
      </c>
      <c r="E12" s="45">
        <v>175</v>
      </c>
      <c r="F12" s="45">
        <v>154</v>
      </c>
      <c r="G12" s="54">
        <f t="shared" si="0"/>
        <v>329</v>
      </c>
    </row>
    <row r="13" spans="1:7" ht="18" customHeight="1">
      <c r="A13" s="6"/>
      <c r="B13" s="14" t="s">
        <v>23</v>
      </c>
      <c r="C13" s="17"/>
      <c r="D13" s="45">
        <v>115</v>
      </c>
      <c r="E13" s="45">
        <v>125</v>
      </c>
      <c r="F13" s="45">
        <v>145</v>
      </c>
      <c r="G13" s="54">
        <f t="shared" si="0"/>
        <v>270</v>
      </c>
    </row>
    <row r="14" spans="1:7" ht="18" customHeight="1">
      <c r="A14" s="5"/>
      <c r="B14" s="13" t="s">
        <v>25</v>
      </c>
      <c r="C14" s="16"/>
      <c r="D14" s="45">
        <v>72</v>
      </c>
      <c r="E14" s="45">
        <v>63</v>
      </c>
      <c r="F14" s="45">
        <v>60</v>
      </c>
      <c r="G14" s="54">
        <f t="shared" si="0"/>
        <v>123</v>
      </c>
    </row>
    <row r="15" spans="1:7" ht="18" customHeight="1">
      <c r="A15" s="6"/>
      <c r="B15" s="14" t="s">
        <v>8</v>
      </c>
      <c r="C15" s="17"/>
      <c r="D15" s="45">
        <v>503</v>
      </c>
      <c r="E15" s="45">
        <v>420</v>
      </c>
      <c r="F15" s="45">
        <v>380</v>
      </c>
      <c r="G15" s="54">
        <f t="shared" si="0"/>
        <v>800</v>
      </c>
    </row>
    <row r="16" spans="1:7" ht="18" customHeight="1">
      <c r="A16" s="5"/>
      <c r="B16" s="13" t="s">
        <v>28</v>
      </c>
      <c r="C16" s="16"/>
      <c r="D16" s="45">
        <v>888</v>
      </c>
      <c r="E16" s="45">
        <v>888</v>
      </c>
      <c r="F16" s="45">
        <v>853</v>
      </c>
      <c r="G16" s="54">
        <f t="shared" si="0"/>
        <v>1741</v>
      </c>
    </row>
    <row r="17" spans="1:8" ht="18" customHeight="1">
      <c r="A17" s="6"/>
      <c r="B17" s="14" t="s">
        <v>29</v>
      </c>
      <c r="C17" s="17"/>
      <c r="D17" s="45">
        <v>117</v>
      </c>
      <c r="E17" s="45">
        <v>124</v>
      </c>
      <c r="F17" s="45">
        <v>134</v>
      </c>
      <c r="G17" s="54">
        <f t="shared" si="0"/>
        <v>258</v>
      </c>
    </row>
    <row r="18" spans="1:8" ht="18" customHeight="1">
      <c r="A18" s="5"/>
      <c r="B18" s="13" t="s">
        <v>30</v>
      </c>
      <c r="C18" s="16"/>
      <c r="D18" s="45">
        <v>403</v>
      </c>
      <c r="E18" s="45">
        <v>347</v>
      </c>
      <c r="F18" s="45">
        <v>328</v>
      </c>
      <c r="G18" s="54">
        <f t="shared" si="0"/>
        <v>675</v>
      </c>
    </row>
    <row r="19" spans="1:8" ht="18" customHeight="1">
      <c r="A19" s="6"/>
      <c r="B19" s="14" t="s">
        <v>27</v>
      </c>
      <c r="C19" s="17"/>
      <c r="D19" s="45">
        <v>207</v>
      </c>
      <c r="E19" s="45">
        <v>187</v>
      </c>
      <c r="F19" s="45">
        <v>174</v>
      </c>
      <c r="G19" s="54">
        <f t="shared" si="0"/>
        <v>361</v>
      </c>
    </row>
    <row r="20" spans="1:8" ht="18" customHeight="1">
      <c r="A20" s="5"/>
      <c r="B20" s="13" t="s">
        <v>32</v>
      </c>
      <c r="C20" s="16"/>
      <c r="D20" s="45">
        <v>20</v>
      </c>
      <c r="E20" s="45">
        <v>28</v>
      </c>
      <c r="F20" s="45">
        <v>26</v>
      </c>
      <c r="G20" s="54">
        <f t="shared" si="0"/>
        <v>54</v>
      </c>
    </row>
    <row r="21" spans="1:8" ht="18" customHeight="1">
      <c r="A21" s="6"/>
      <c r="B21" s="14" t="s">
        <v>31</v>
      </c>
      <c r="C21" s="17"/>
      <c r="D21" s="45">
        <v>5</v>
      </c>
      <c r="E21" s="45">
        <v>6</v>
      </c>
      <c r="F21" s="45">
        <v>4</v>
      </c>
      <c r="G21" s="54">
        <f t="shared" si="0"/>
        <v>10</v>
      </c>
    </row>
    <row r="22" spans="1:8" ht="18" customHeight="1">
      <c r="A22" s="5"/>
      <c r="B22" s="13" t="s">
        <v>24</v>
      </c>
      <c r="C22" s="16"/>
      <c r="D22" s="45">
        <v>5</v>
      </c>
      <c r="E22" s="45">
        <v>5</v>
      </c>
      <c r="F22" s="45">
        <v>7</v>
      </c>
      <c r="G22" s="54">
        <f t="shared" si="0"/>
        <v>12</v>
      </c>
    </row>
    <row r="23" spans="1:8" ht="18" customHeight="1">
      <c r="A23" s="6"/>
      <c r="B23" s="14" t="s">
        <v>18</v>
      </c>
      <c r="C23" s="17"/>
      <c r="D23" s="45">
        <v>493</v>
      </c>
      <c r="E23" s="45">
        <v>460</v>
      </c>
      <c r="F23" s="45">
        <v>448</v>
      </c>
      <c r="G23" s="54">
        <f t="shared" si="0"/>
        <v>908</v>
      </c>
    </row>
    <row r="24" spans="1:8" ht="18" customHeight="1">
      <c r="A24" s="5"/>
      <c r="B24" s="13" t="s">
        <v>33</v>
      </c>
      <c r="C24" s="16"/>
      <c r="D24" s="45">
        <v>443</v>
      </c>
      <c r="E24" s="45">
        <v>444</v>
      </c>
      <c r="F24" s="45">
        <v>447</v>
      </c>
      <c r="G24" s="54">
        <f t="shared" si="0"/>
        <v>891</v>
      </c>
    </row>
    <row r="25" spans="1:8" ht="18" customHeight="1">
      <c r="A25" s="6"/>
      <c r="B25" s="14" t="s">
        <v>35</v>
      </c>
      <c r="C25" s="17"/>
      <c r="D25" s="45">
        <v>674</v>
      </c>
      <c r="E25" s="45">
        <v>631</v>
      </c>
      <c r="F25" s="45">
        <v>644</v>
      </c>
      <c r="G25" s="54">
        <f t="shared" si="0"/>
        <v>1275</v>
      </c>
    </row>
    <row r="26" spans="1:8" ht="18" customHeight="1">
      <c r="A26" s="5"/>
      <c r="B26" s="13" t="s">
        <v>37</v>
      </c>
      <c r="C26" s="16"/>
      <c r="D26" s="45">
        <v>329</v>
      </c>
      <c r="E26" s="45">
        <v>351</v>
      </c>
      <c r="F26" s="45">
        <v>363</v>
      </c>
      <c r="G26" s="54">
        <f t="shared" si="0"/>
        <v>714</v>
      </c>
    </row>
    <row r="27" spans="1:8" ht="18" customHeight="1">
      <c r="A27" s="6"/>
      <c r="B27" s="14" t="s">
        <v>38</v>
      </c>
      <c r="C27" s="17"/>
      <c r="D27" s="45">
        <v>386</v>
      </c>
      <c r="E27" s="45">
        <v>401</v>
      </c>
      <c r="F27" s="45">
        <v>404</v>
      </c>
      <c r="G27" s="54">
        <f t="shared" si="0"/>
        <v>805</v>
      </c>
    </row>
    <row r="28" spans="1:8" ht="18" customHeight="1">
      <c r="A28" s="5"/>
      <c r="B28" s="13" t="s">
        <v>21</v>
      </c>
      <c r="C28" s="16"/>
      <c r="D28" s="45">
        <v>469</v>
      </c>
      <c r="E28" s="45">
        <v>414</v>
      </c>
      <c r="F28" s="45">
        <v>480</v>
      </c>
      <c r="G28" s="54">
        <f t="shared" si="0"/>
        <v>894</v>
      </c>
    </row>
    <row r="29" spans="1:8" ht="18" customHeight="1">
      <c r="A29" s="6"/>
      <c r="B29" s="15" t="s">
        <v>39</v>
      </c>
      <c r="C29" s="15"/>
      <c r="D29" s="46">
        <f>SUM(D23:D28)</f>
        <v>2794</v>
      </c>
      <c r="E29" s="46">
        <f>SUM(E23:E28)</f>
        <v>2701</v>
      </c>
      <c r="F29" s="46">
        <f>SUM(F23:F28)</f>
        <v>2786</v>
      </c>
      <c r="G29" s="54">
        <f t="shared" si="0"/>
        <v>5487</v>
      </c>
    </row>
    <row r="30" spans="1:8" ht="18" customHeight="1">
      <c r="A30" s="5"/>
      <c r="B30" s="16" t="s">
        <v>26</v>
      </c>
      <c r="C30" s="16"/>
      <c r="D30" s="45">
        <v>434</v>
      </c>
      <c r="E30" s="45">
        <v>394</v>
      </c>
      <c r="F30" s="45">
        <v>420</v>
      </c>
      <c r="G30" s="54">
        <f t="shared" si="0"/>
        <v>814</v>
      </c>
      <c r="H30" s="58"/>
    </row>
    <row r="31" spans="1:8" ht="18" customHeight="1">
      <c r="A31" s="6"/>
      <c r="B31" s="17" t="s">
        <v>17</v>
      </c>
      <c r="C31" s="17"/>
      <c r="D31" s="45">
        <v>503</v>
      </c>
      <c r="E31" s="45">
        <v>475</v>
      </c>
      <c r="F31" s="45">
        <v>531</v>
      </c>
      <c r="G31" s="54">
        <f t="shared" si="0"/>
        <v>1006</v>
      </c>
    </row>
    <row r="32" spans="1:8" ht="18" customHeight="1">
      <c r="A32" s="5"/>
      <c r="B32" s="16" t="s">
        <v>41</v>
      </c>
      <c r="C32" s="16"/>
      <c r="D32" s="45">
        <v>425</v>
      </c>
      <c r="E32" s="45">
        <v>357</v>
      </c>
      <c r="F32" s="45">
        <v>491</v>
      </c>
      <c r="G32" s="54">
        <f t="shared" si="0"/>
        <v>848</v>
      </c>
    </row>
    <row r="33" spans="1:7" ht="18" customHeight="1">
      <c r="A33" s="7"/>
      <c r="B33" s="17" t="s">
        <v>4</v>
      </c>
      <c r="C33" s="24"/>
      <c r="D33" s="45">
        <v>203</v>
      </c>
      <c r="E33" s="45">
        <v>196</v>
      </c>
      <c r="F33" s="45">
        <v>199</v>
      </c>
      <c r="G33" s="54">
        <f t="shared" si="0"/>
        <v>395</v>
      </c>
    </row>
    <row r="34" spans="1:7" ht="18" customHeight="1">
      <c r="A34" s="5"/>
      <c r="B34" s="18" t="s">
        <v>34</v>
      </c>
      <c r="C34" s="18"/>
      <c r="D34" s="46">
        <f>SUM(D30:D33)</f>
        <v>1565</v>
      </c>
      <c r="E34" s="46">
        <f>SUM(E30:E33)</f>
        <v>1422</v>
      </c>
      <c r="F34" s="46">
        <f>SUM(F30:F33)</f>
        <v>1641</v>
      </c>
      <c r="G34" s="54">
        <f t="shared" si="0"/>
        <v>3063</v>
      </c>
    </row>
    <row r="35" spans="1:7" ht="18" customHeight="1">
      <c r="A35" s="6"/>
      <c r="B35" s="17" t="s">
        <v>12</v>
      </c>
      <c r="C35" s="59"/>
      <c r="D35" s="45">
        <v>198</v>
      </c>
      <c r="E35" s="45">
        <v>300</v>
      </c>
      <c r="F35" s="45">
        <v>289</v>
      </c>
      <c r="G35" s="54">
        <f t="shared" si="0"/>
        <v>589</v>
      </c>
    </row>
    <row r="36" spans="1:7" ht="18" customHeight="1">
      <c r="A36" s="6"/>
      <c r="B36" s="17" t="s">
        <v>6</v>
      </c>
      <c r="C36" s="17"/>
      <c r="D36" s="45">
        <v>302</v>
      </c>
      <c r="E36" s="45">
        <v>428</v>
      </c>
      <c r="F36" s="45">
        <v>405</v>
      </c>
      <c r="G36" s="54">
        <f t="shared" si="0"/>
        <v>833</v>
      </c>
    </row>
    <row r="37" spans="1:7" ht="18" customHeight="1">
      <c r="A37" s="6"/>
      <c r="B37" s="17" t="s">
        <v>43</v>
      </c>
      <c r="C37" s="59"/>
      <c r="D37" s="44">
        <v>285</v>
      </c>
      <c r="E37" s="45">
        <v>385</v>
      </c>
      <c r="F37" s="45">
        <v>406</v>
      </c>
      <c r="G37" s="54">
        <f t="shared" si="0"/>
        <v>791</v>
      </c>
    </row>
    <row r="38" spans="1:7" ht="18" customHeight="1">
      <c r="A38" s="6"/>
      <c r="B38" s="15" t="s">
        <v>45</v>
      </c>
      <c r="C38" s="59"/>
      <c r="D38" s="60">
        <f>SUM(D35:D37)</f>
        <v>785</v>
      </c>
      <c r="E38" s="60">
        <f>SUM(E35:E37)</f>
        <v>1113</v>
      </c>
      <c r="F38" s="60">
        <f>SUM(F35:F37)</f>
        <v>1100</v>
      </c>
      <c r="G38" s="54">
        <f t="shared" si="0"/>
        <v>2213</v>
      </c>
    </row>
    <row r="39" spans="1:7" ht="18" customHeight="1">
      <c r="A39" s="8"/>
      <c r="B39" s="19" t="s">
        <v>46</v>
      </c>
      <c r="C39" s="19"/>
      <c r="D39" s="61">
        <v>144</v>
      </c>
      <c r="E39" s="61">
        <v>139</v>
      </c>
      <c r="F39" s="61">
        <v>152</v>
      </c>
      <c r="G39" s="63">
        <f t="shared" si="0"/>
        <v>291</v>
      </c>
    </row>
    <row r="40" spans="1:7" ht="18" customHeight="1">
      <c r="A40" s="9"/>
      <c r="B40" s="20" t="s">
        <v>47</v>
      </c>
      <c r="C40" s="26"/>
      <c r="D40" s="62">
        <f>SUM(D7:D39)-D29-D34-D38</f>
        <v>9989</v>
      </c>
      <c r="E40" s="62">
        <f>SUM(E7:E39)-E29-E34-E38</f>
        <v>9964</v>
      </c>
      <c r="F40" s="62">
        <f>SUM(F7:F39)-F29-F34-F38</f>
        <v>10153</v>
      </c>
      <c r="G40" s="64">
        <f>SUM(G7:G39)-G29-G34-G38</f>
        <v>20117</v>
      </c>
    </row>
    <row r="41" spans="1:7" ht="16.2">
      <c r="C41" s="22"/>
      <c r="D41" s="22"/>
      <c r="E41" s="22"/>
      <c r="F41" s="22"/>
      <c r="G41" s="22"/>
    </row>
    <row r="42" spans="1:7" ht="16.2">
      <c r="B42" s="22" t="s">
        <v>44</v>
      </c>
      <c r="C42" s="21"/>
      <c r="D42" s="18"/>
      <c r="E42" s="42"/>
      <c r="F42" s="50"/>
      <c r="G42" s="22"/>
    </row>
    <row r="43" spans="1:7" ht="16.2">
      <c r="B43" s="22"/>
      <c r="C43" s="21"/>
      <c r="D43" s="18"/>
      <c r="E43" s="42"/>
      <c r="F43" s="50"/>
      <c r="G43" s="22"/>
    </row>
    <row r="44" spans="1:7" ht="16.2">
      <c r="B44" s="22"/>
      <c r="C44" s="21"/>
      <c r="D44" s="18"/>
      <c r="E44" s="42"/>
      <c r="F44" s="50"/>
      <c r="G44" s="22"/>
    </row>
    <row r="45" spans="1:7" ht="16.2">
      <c r="B45" s="22"/>
      <c r="C45" s="21"/>
      <c r="D45" s="18"/>
      <c r="E45" s="42"/>
      <c r="F45" s="50"/>
      <c r="G45" s="22"/>
    </row>
    <row r="46" spans="1:7" ht="16.2">
      <c r="B46" s="22"/>
      <c r="C46" s="22"/>
      <c r="D46" s="22"/>
      <c r="E46" s="22"/>
      <c r="F46" s="22"/>
      <c r="G46" s="22"/>
    </row>
    <row r="47" spans="1:7" ht="16.2">
      <c r="B47" s="21"/>
      <c r="C47" s="21"/>
      <c r="D47" s="21"/>
      <c r="E47" s="21"/>
      <c r="F47" s="21"/>
      <c r="G47" s="21"/>
    </row>
    <row r="48" spans="1:7" ht="16.2">
      <c r="B48" s="21"/>
      <c r="C48" s="21"/>
      <c r="D48" s="21"/>
      <c r="E48" s="21"/>
      <c r="F48" s="21"/>
      <c r="G48" s="21"/>
    </row>
    <row r="49" spans="2:7" ht="16.2">
      <c r="B49" s="21"/>
      <c r="C49" s="21"/>
      <c r="D49" s="21"/>
      <c r="E49" s="21"/>
      <c r="F49" s="21"/>
      <c r="G49" s="21"/>
    </row>
    <row r="50" spans="2:7" ht="16.2">
      <c r="B50" s="21"/>
      <c r="C50" s="21"/>
      <c r="D50" s="21"/>
      <c r="E50" s="21"/>
      <c r="F50" s="21"/>
      <c r="G50" s="21"/>
    </row>
    <row r="51" spans="2:7" ht="16.2">
      <c r="B51" s="21"/>
      <c r="C51" s="21"/>
      <c r="D51" s="21"/>
      <c r="E51" s="21"/>
      <c r="F51" s="21"/>
      <c r="G51" s="21"/>
    </row>
    <row r="52" spans="2:7" ht="16.2">
      <c r="B52" s="21"/>
      <c r="C52" s="21"/>
      <c r="D52" s="21"/>
      <c r="E52" s="21"/>
      <c r="F52" s="21"/>
      <c r="G52" s="21"/>
    </row>
    <row r="53" spans="2:7" ht="16.2">
      <c r="B53" s="21"/>
      <c r="C53" s="21"/>
      <c r="D53" s="21"/>
      <c r="E53" s="21"/>
      <c r="F53" s="21"/>
      <c r="G53" s="21"/>
    </row>
    <row r="54" spans="2:7" ht="16.2">
      <c r="B54" s="21"/>
      <c r="C54" s="21"/>
      <c r="D54" s="21"/>
      <c r="E54" s="21"/>
      <c r="F54" s="21"/>
      <c r="G54" s="21"/>
    </row>
    <row r="55" spans="2:7" ht="16.2">
      <c r="B55" s="21"/>
      <c r="C55" s="21"/>
      <c r="D55" s="21"/>
      <c r="E55" s="21"/>
      <c r="F55" s="21"/>
      <c r="G55" s="21"/>
    </row>
    <row r="56" spans="2:7" ht="16.2">
      <c r="B56" s="21"/>
      <c r="C56" s="21"/>
      <c r="D56" s="21"/>
      <c r="E56" s="21"/>
      <c r="F56" s="21"/>
      <c r="G56" s="21"/>
    </row>
    <row r="57" spans="2:7" ht="16.2">
      <c r="B57" s="21"/>
      <c r="C57" s="21"/>
      <c r="D57" s="21"/>
      <c r="E57" s="21"/>
      <c r="F57" s="21"/>
      <c r="G57" s="21"/>
    </row>
    <row r="58" spans="2:7" ht="16.2">
      <c r="B58" s="21"/>
      <c r="C58" s="21"/>
      <c r="D58" s="21"/>
      <c r="E58" s="21"/>
      <c r="F58" s="21"/>
      <c r="G58" s="21"/>
    </row>
    <row r="59" spans="2:7" ht="16.2">
      <c r="B59" s="21"/>
      <c r="C59" s="21"/>
      <c r="D59" s="21"/>
      <c r="E59" s="21"/>
      <c r="F59" s="21"/>
      <c r="G59" s="21"/>
    </row>
    <row r="60" spans="2:7" ht="16.2">
      <c r="B60" s="21"/>
      <c r="C60" s="21"/>
      <c r="D60" s="21"/>
      <c r="E60" s="21"/>
      <c r="F60" s="21"/>
      <c r="G60" s="21"/>
    </row>
    <row r="61" spans="2:7" ht="16.2">
      <c r="B61" s="21"/>
      <c r="C61" s="21"/>
      <c r="D61" s="21"/>
      <c r="E61" s="21"/>
      <c r="F61" s="21"/>
      <c r="G61" s="21"/>
    </row>
    <row r="62" spans="2:7" ht="16.2">
      <c r="B62" s="21"/>
      <c r="C62" s="21"/>
      <c r="D62" s="21"/>
      <c r="E62" s="21"/>
      <c r="F62" s="21"/>
      <c r="G62" s="21"/>
    </row>
    <row r="63" spans="2:7" ht="16.2">
      <c r="B63" s="21"/>
      <c r="C63" s="21"/>
      <c r="D63" s="21"/>
      <c r="E63" s="21"/>
      <c r="F63" s="21"/>
      <c r="G63" s="21"/>
    </row>
    <row r="64" spans="2:7" ht="16.2">
      <c r="B64" s="21"/>
      <c r="C64" s="21"/>
      <c r="D64" s="21"/>
      <c r="E64" s="21"/>
      <c r="F64" s="21"/>
      <c r="G64" s="21"/>
    </row>
    <row r="65" spans="2:7" ht="16.2">
      <c r="B65" s="21"/>
      <c r="C65" s="21"/>
      <c r="D65" s="21"/>
      <c r="E65" s="21"/>
      <c r="F65" s="21"/>
      <c r="G65" s="21"/>
    </row>
    <row r="66" spans="2:7" ht="16.2">
      <c r="B66" s="21"/>
      <c r="C66" s="21"/>
      <c r="D66" s="21"/>
      <c r="E66" s="21"/>
      <c r="F66" s="21"/>
      <c r="G66" s="21"/>
    </row>
    <row r="67" spans="2:7" ht="16.2">
      <c r="B67" s="21"/>
      <c r="C67" s="21"/>
      <c r="D67" s="21"/>
      <c r="E67" s="21"/>
      <c r="F67" s="21"/>
      <c r="G67" s="21"/>
    </row>
    <row r="68" spans="2:7" ht="16.2">
      <c r="B68" s="21"/>
      <c r="C68" s="21"/>
      <c r="D68" s="21"/>
      <c r="E68" s="21"/>
      <c r="F68" s="21"/>
      <c r="G68" s="21"/>
    </row>
    <row r="69" spans="2:7" ht="16.2">
      <c r="B69" s="21"/>
      <c r="C69" s="21"/>
      <c r="D69" s="21"/>
      <c r="E69" s="21"/>
      <c r="F69" s="21"/>
      <c r="G69" s="21"/>
    </row>
    <row r="70" spans="2:7" ht="16.2">
      <c r="B70" s="21"/>
      <c r="C70" s="21"/>
      <c r="D70" s="21"/>
      <c r="E70" s="21"/>
      <c r="F70" s="21"/>
      <c r="G70" s="21"/>
    </row>
    <row r="71" spans="2:7" ht="16.2">
      <c r="B71" s="21"/>
      <c r="C71" s="21"/>
      <c r="D71" s="21"/>
      <c r="E71" s="21"/>
      <c r="F71" s="21"/>
      <c r="G71" s="21"/>
    </row>
    <row r="72" spans="2:7" ht="16.2">
      <c r="B72" s="21"/>
      <c r="C72" s="21"/>
      <c r="D72" s="21"/>
      <c r="E72" s="21"/>
      <c r="F72" s="21"/>
      <c r="G72" s="21"/>
    </row>
    <row r="73" spans="2:7" ht="16.2">
      <c r="B73" s="21"/>
      <c r="C73" s="21"/>
      <c r="D73" s="21"/>
      <c r="E73" s="21"/>
      <c r="F73" s="21"/>
      <c r="G73" s="21"/>
    </row>
    <row r="74" spans="2:7" ht="16.2">
      <c r="B74" s="21"/>
      <c r="C74" s="21"/>
      <c r="D74" s="21"/>
      <c r="E74" s="21"/>
      <c r="F74" s="21"/>
      <c r="G74" s="21"/>
    </row>
    <row r="75" spans="2:7" ht="16.2">
      <c r="B75" s="21"/>
      <c r="C75" s="21"/>
    </row>
    <row r="76" spans="2:7" ht="16.2">
      <c r="B76" s="21"/>
      <c r="C76" s="21"/>
    </row>
    <row r="77" spans="2:7" ht="16.2">
      <c r="B77" s="21"/>
      <c r="C77" s="21"/>
    </row>
    <row r="78" spans="2:7" ht="16.2">
      <c r="B78" s="21"/>
      <c r="C78" s="21"/>
    </row>
    <row r="79" spans="2:7" ht="16.2">
      <c r="B79" s="21"/>
      <c r="C79" s="21"/>
    </row>
    <row r="80" spans="2:7" ht="16.2">
      <c r="B80" s="21"/>
      <c r="C80" s="21"/>
    </row>
    <row r="81" spans="2:3" ht="16.2">
      <c r="B81" s="21"/>
      <c r="C81" s="21"/>
    </row>
    <row r="82" spans="2:3" ht="16.2">
      <c r="B82" s="21"/>
      <c r="C82" s="21"/>
    </row>
    <row r="83" spans="2:3" ht="16.2">
      <c r="B83" s="21"/>
      <c r="C83" s="21"/>
    </row>
    <row r="84" spans="2:3" ht="16.2">
      <c r="B84" s="21"/>
      <c r="C84" s="21"/>
    </row>
    <row r="85" spans="2:3" ht="16.2">
      <c r="B85" s="21"/>
      <c r="C85" s="21"/>
    </row>
    <row r="86" spans="2:3" ht="16.2">
      <c r="B86" s="21"/>
      <c r="C86" s="21"/>
    </row>
    <row r="87" spans="2:3" ht="16.2">
      <c r="B87" s="21"/>
      <c r="C87" s="21"/>
    </row>
    <row r="88" spans="2:3" ht="16.2">
      <c r="B88" s="21"/>
      <c r="C88" s="21"/>
    </row>
    <row r="89" spans="2:3" ht="16.2">
      <c r="B89" s="21"/>
      <c r="C89" s="21"/>
    </row>
    <row r="90" spans="2:3" ht="16.2">
      <c r="B90" s="21"/>
      <c r="C90" s="21"/>
    </row>
    <row r="91" spans="2:3" ht="16.2">
      <c r="B91" s="21"/>
      <c r="C91" s="21"/>
    </row>
    <row r="92" spans="2:3" ht="16.2">
      <c r="B92" s="21"/>
      <c r="C92" s="21"/>
    </row>
    <row r="93" spans="2:3" ht="16.2">
      <c r="B93" s="21"/>
      <c r="C93" s="21"/>
    </row>
    <row r="94" spans="2:3" ht="16.2">
      <c r="B94" s="21"/>
      <c r="C94" s="21"/>
    </row>
    <row r="95" spans="2:3" ht="16.2">
      <c r="B95" s="21"/>
      <c r="C95" s="21"/>
    </row>
    <row r="96" spans="2:3" ht="16.2">
      <c r="B96" s="21"/>
      <c r="C96" s="21"/>
    </row>
    <row r="97" spans="2:3" ht="16.2">
      <c r="B97" s="21"/>
      <c r="C97" s="21"/>
    </row>
    <row r="98" spans="2:3" ht="16.2">
      <c r="B98" s="21"/>
      <c r="C98" s="21"/>
    </row>
    <row r="99" spans="2:3" ht="16.2">
      <c r="B99" s="21"/>
      <c r="C99" s="21"/>
    </row>
    <row r="100" spans="2:3" ht="16.2">
      <c r="B100" s="21"/>
      <c r="C100" s="21"/>
    </row>
    <row r="101" spans="2:3" ht="16.2">
      <c r="B101" s="21"/>
      <c r="C101" s="21"/>
    </row>
    <row r="102" spans="2:3" ht="16.2">
      <c r="B102" s="21"/>
      <c r="C102" s="21"/>
    </row>
    <row r="103" spans="2:3" ht="16.2">
      <c r="B103" s="21"/>
      <c r="C103" s="21"/>
    </row>
    <row r="104" spans="2:3" ht="16.2">
      <c r="B104" s="21"/>
      <c r="C104" s="21"/>
    </row>
    <row r="105" spans="2:3" ht="16.2">
      <c r="B105" s="21"/>
      <c r="C105" s="21"/>
    </row>
    <row r="106" spans="2:3" ht="16.2">
      <c r="B106" s="21"/>
      <c r="C106" s="21"/>
    </row>
    <row r="107" spans="2:3" ht="16.2">
      <c r="B107" s="21"/>
      <c r="C107" s="21"/>
    </row>
    <row r="108" spans="2:3" ht="16.2">
      <c r="B108" s="21"/>
      <c r="C108" s="21"/>
    </row>
    <row r="109" spans="2:3" ht="16.2">
      <c r="B109" s="21"/>
      <c r="C109" s="21"/>
    </row>
    <row r="110" spans="2:3" ht="16.2">
      <c r="B110" s="22"/>
      <c r="C110" s="22"/>
    </row>
    <row r="111" spans="2:3" ht="16.2">
      <c r="B111" s="22"/>
      <c r="C111" s="22"/>
    </row>
    <row r="112" spans="2:3" ht="16.2">
      <c r="B112" s="22"/>
      <c r="C112" s="22"/>
    </row>
    <row r="113" spans="2:3" ht="16.2">
      <c r="B113" s="22"/>
      <c r="C113" s="22"/>
    </row>
    <row r="114" spans="2:3" ht="16.2">
      <c r="B114" s="22"/>
      <c r="C114" s="22"/>
    </row>
    <row r="115" spans="2:3" ht="16.2">
      <c r="B115" s="22"/>
      <c r="C115" s="22"/>
    </row>
    <row r="116" spans="2:3" ht="16.2">
      <c r="B116" s="22"/>
      <c r="C116" s="22"/>
    </row>
    <row r="117" spans="2:3" ht="16.2">
      <c r="B117" s="22"/>
      <c r="C117" s="22"/>
    </row>
    <row r="118" spans="2:3" ht="16.2">
      <c r="B118" s="22"/>
      <c r="C118" s="22"/>
    </row>
    <row r="119" spans="2:3" ht="16.2">
      <c r="B119" s="22"/>
      <c r="C119" s="22"/>
    </row>
    <row r="120" spans="2:3" ht="16.2">
      <c r="B120" s="22"/>
      <c r="C120" s="22"/>
    </row>
    <row r="121" spans="2:3" ht="16.2">
      <c r="B121" s="22"/>
      <c r="C121" s="22"/>
    </row>
    <row r="122" spans="2:3" ht="16.2">
      <c r="B122" s="22"/>
      <c r="C122" s="22"/>
    </row>
    <row r="123" spans="2:3" ht="16.2">
      <c r="B123" s="22"/>
      <c r="C123" s="22"/>
    </row>
    <row r="124" spans="2:3" ht="16.2">
      <c r="B124" s="22"/>
      <c r="C124" s="22"/>
    </row>
    <row r="125" spans="2:3" ht="16.2">
      <c r="B125" s="22"/>
      <c r="C125" s="22"/>
    </row>
    <row r="126" spans="2:3" ht="16.2">
      <c r="B126" s="22"/>
      <c r="C126" s="22"/>
    </row>
    <row r="127" spans="2:3" ht="16.2">
      <c r="B127" s="22"/>
      <c r="C127" s="22"/>
    </row>
    <row r="128" spans="2:3" ht="16.2">
      <c r="B128" s="22"/>
      <c r="C128" s="22"/>
    </row>
    <row r="129" spans="2:3" ht="16.2">
      <c r="B129" s="22"/>
      <c r="C129" s="22"/>
    </row>
    <row r="130" spans="2:3" ht="16.2">
      <c r="B130" s="22"/>
      <c r="C130" s="22"/>
    </row>
    <row r="131" spans="2:3" ht="16.2">
      <c r="B131" s="22"/>
      <c r="C131" s="22"/>
    </row>
    <row r="132" spans="2:3" ht="16.2">
      <c r="B132" s="22"/>
      <c r="C132" s="22"/>
    </row>
    <row r="133" spans="2:3" ht="16.2">
      <c r="B133" s="22"/>
      <c r="C133" s="22"/>
    </row>
    <row r="134" spans="2:3" ht="16.2">
      <c r="B134" s="22"/>
      <c r="C134" s="22"/>
    </row>
    <row r="135" spans="2:3" ht="16.2">
      <c r="B135" s="22"/>
      <c r="C135" s="22"/>
    </row>
    <row r="136" spans="2:3" ht="16.2">
      <c r="B136" s="22"/>
      <c r="C136" s="22"/>
    </row>
    <row r="137" spans="2:3" ht="16.2">
      <c r="B137" s="22"/>
      <c r="C137" s="22"/>
    </row>
    <row r="138" spans="2:3" ht="16.2">
      <c r="B138" s="22"/>
      <c r="C138" s="22"/>
    </row>
    <row r="139" spans="2:3" ht="16.2">
      <c r="B139" s="22"/>
      <c r="C139" s="22"/>
    </row>
    <row r="140" spans="2:3" ht="16.2">
      <c r="B140" s="22"/>
      <c r="C140" s="22"/>
    </row>
    <row r="141" spans="2:3" ht="16.2">
      <c r="B141" s="22"/>
      <c r="C141" s="22"/>
    </row>
    <row r="142" spans="2:3" ht="16.2">
      <c r="B142" s="22"/>
      <c r="C142" s="22"/>
    </row>
    <row r="143" spans="2:3" ht="16.2">
      <c r="B143" s="22"/>
      <c r="C143" s="22"/>
    </row>
    <row r="144" spans="2:3" ht="16.2">
      <c r="B144" s="22"/>
      <c r="C144" s="22"/>
    </row>
    <row r="145" spans="2:3" ht="16.2">
      <c r="B145" s="22"/>
      <c r="C145" s="22"/>
    </row>
    <row r="146" spans="2:3" ht="16.2">
      <c r="B146" s="22"/>
      <c r="C146" s="22"/>
    </row>
    <row r="147" spans="2:3" ht="16.2">
      <c r="B147" s="22"/>
      <c r="C147" s="22"/>
    </row>
    <row r="148" spans="2:3" ht="16.2">
      <c r="B148" s="22"/>
      <c r="C148" s="22"/>
    </row>
    <row r="149" spans="2:3" ht="16.2">
      <c r="B149" s="22"/>
      <c r="C149" s="22"/>
    </row>
    <row r="150" spans="2:3" ht="16.2">
      <c r="B150" s="22"/>
      <c r="C150" s="22"/>
    </row>
    <row r="151" spans="2:3" ht="16.2">
      <c r="B151" s="22"/>
      <c r="C151" s="22"/>
    </row>
    <row r="152" spans="2:3" ht="16.2">
      <c r="B152" s="22"/>
      <c r="C152" s="22"/>
    </row>
    <row r="153" spans="2:3" ht="16.2">
      <c r="B153" s="22"/>
      <c r="C153" s="22"/>
    </row>
    <row r="154" spans="2:3" ht="16.2">
      <c r="B154" s="22"/>
      <c r="C154" s="22"/>
    </row>
    <row r="155" spans="2:3" ht="16.2">
      <c r="B155" s="22"/>
      <c r="C155" s="22"/>
    </row>
    <row r="156" spans="2:3" ht="16.2">
      <c r="B156" s="22"/>
      <c r="C156" s="22"/>
    </row>
    <row r="157" spans="2:3" ht="16.2">
      <c r="B157" s="22"/>
      <c r="C157" s="22"/>
    </row>
    <row r="158" spans="2:3" ht="16.2">
      <c r="B158" s="22"/>
      <c r="C158" s="22"/>
    </row>
    <row r="159" spans="2:3" ht="16.2">
      <c r="B159" s="22"/>
      <c r="C159" s="22"/>
    </row>
    <row r="160" spans="2:3" ht="16.2">
      <c r="B160" s="22"/>
      <c r="C160" s="22"/>
    </row>
    <row r="161" spans="2:3" ht="16.2">
      <c r="B161" s="22"/>
      <c r="C161" s="22"/>
    </row>
    <row r="162" spans="2:3" ht="16.2">
      <c r="B162" s="22"/>
      <c r="C162" s="22"/>
    </row>
    <row r="163" spans="2:3" ht="16.2">
      <c r="B163" s="22"/>
      <c r="C163" s="22"/>
    </row>
    <row r="164" spans="2:3" ht="16.2">
      <c r="B164" s="22"/>
      <c r="C164" s="22"/>
    </row>
    <row r="165" spans="2:3" ht="16.2">
      <c r="B165" s="22"/>
      <c r="C165" s="22"/>
    </row>
    <row r="166" spans="2:3" ht="16.2">
      <c r="B166" s="22"/>
      <c r="C166" s="22"/>
    </row>
    <row r="167" spans="2:3" ht="16.2">
      <c r="B167" s="22"/>
      <c r="C167" s="22"/>
    </row>
    <row r="168" spans="2:3" ht="16.2">
      <c r="B168" s="22"/>
      <c r="C168" s="22"/>
    </row>
    <row r="169" spans="2:3" ht="16.2">
      <c r="B169" s="22"/>
      <c r="C169" s="22"/>
    </row>
    <row r="170" spans="2:3" ht="16.2">
      <c r="B170" s="22"/>
      <c r="C170" s="22"/>
    </row>
    <row r="171" spans="2:3" ht="16.2">
      <c r="B171" s="22"/>
      <c r="C171" s="22"/>
    </row>
    <row r="172" spans="2:3" ht="16.2">
      <c r="B172" s="22"/>
      <c r="C172" s="22"/>
    </row>
    <row r="173" spans="2:3" ht="16.2">
      <c r="B173" s="22"/>
      <c r="C173" s="22"/>
    </row>
    <row r="174" spans="2:3" ht="16.2">
      <c r="B174" s="22"/>
      <c r="C174" s="22"/>
    </row>
    <row r="175" spans="2:3" ht="16.2">
      <c r="B175" s="22"/>
      <c r="C175" s="22"/>
    </row>
    <row r="176" spans="2:3" ht="16.2">
      <c r="B176" s="22"/>
      <c r="C176" s="22"/>
    </row>
    <row r="177" spans="2:3" ht="16.2">
      <c r="B177" s="22"/>
      <c r="C177" s="22"/>
    </row>
    <row r="178" spans="2:3" ht="16.2">
      <c r="B178" s="22"/>
      <c r="C178" s="22"/>
    </row>
    <row r="179" spans="2:3" ht="16.2">
      <c r="B179" s="22"/>
      <c r="C179" s="22"/>
    </row>
    <row r="180" spans="2:3" ht="16.2">
      <c r="B180" s="22"/>
      <c r="C180" s="22"/>
    </row>
    <row r="181" spans="2:3" ht="16.2">
      <c r="B181" s="22"/>
      <c r="C181" s="22"/>
    </row>
    <row r="182" spans="2:3" ht="16.2">
      <c r="B182" s="22"/>
      <c r="C182" s="22"/>
    </row>
    <row r="183" spans="2:3" ht="16.2">
      <c r="B183" s="22"/>
      <c r="C183" s="22"/>
    </row>
    <row r="184" spans="2:3" ht="16.2">
      <c r="B184" s="22"/>
      <c r="C184" s="22"/>
    </row>
    <row r="185" spans="2:3" ht="16.2">
      <c r="B185" s="22"/>
      <c r="C185" s="22"/>
    </row>
  </sheetData>
  <mergeCells count="4">
    <mergeCell ref="A2:G2"/>
    <mergeCell ref="F4:G4"/>
    <mergeCell ref="E5:G5"/>
    <mergeCell ref="D5:D6"/>
  </mergeCells>
  <phoneticPr fontId="19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185"/>
  <sheetViews>
    <sheetView workbookViewId="0">
      <selection activeCell="I30" sqref="I30"/>
    </sheetView>
  </sheetViews>
  <sheetFormatPr defaultRowHeight="13.2"/>
  <cols>
    <col min="1" max="1" width="3.625" customWidth="1"/>
    <col min="2" max="2" width="25.125" customWidth="1"/>
    <col min="3" max="3" width="3.625" customWidth="1"/>
    <col min="4" max="7" width="13.625" customWidth="1"/>
  </cols>
  <sheetData>
    <row r="1" spans="1:7" ht="35.1" customHeight="1"/>
    <row r="2" spans="1:7" ht="24" customHeight="1">
      <c r="A2" s="1" t="s">
        <v>0</v>
      </c>
      <c r="B2" s="1"/>
      <c r="C2" s="1"/>
      <c r="D2" s="1"/>
      <c r="E2" s="1"/>
      <c r="F2" s="1"/>
      <c r="G2" s="1"/>
    </row>
    <row r="3" spans="1:7" ht="18" customHeight="1">
      <c r="D3" s="27"/>
    </row>
    <row r="4" spans="1:7" ht="16.95">
      <c r="F4" s="43" t="s">
        <v>50</v>
      </c>
      <c r="G4" s="51"/>
    </row>
    <row r="5" spans="1:7" ht="18" customHeight="1">
      <c r="A5" s="2"/>
      <c r="B5" s="10" t="s">
        <v>7</v>
      </c>
      <c r="C5" s="10"/>
      <c r="D5" s="28" t="s">
        <v>9</v>
      </c>
      <c r="E5" s="28"/>
      <c r="F5" s="28"/>
      <c r="G5" s="52"/>
    </row>
    <row r="6" spans="1:7" ht="18" customHeight="1">
      <c r="A6" s="3"/>
      <c r="B6" s="11" t="s">
        <v>3</v>
      </c>
      <c r="C6" s="11"/>
      <c r="D6" s="35"/>
      <c r="E6" s="35" t="s">
        <v>10</v>
      </c>
      <c r="F6" s="35" t="s">
        <v>1</v>
      </c>
      <c r="G6" s="53" t="s">
        <v>11</v>
      </c>
    </row>
    <row r="7" spans="1:7" ht="18" customHeight="1">
      <c r="A7" s="4"/>
      <c r="B7" s="12" t="s">
        <v>13</v>
      </c>
      <c r="C7" s="23"/>
      <c r="D7" s="44">
        <v>96</v>
      </c>
      <c r="E7" s="44">
        <v>99</v>
      </c>
      <c r="F7" s="44">
        <v>76</v>
      </c>
      <c r="G7" s="54">
        <f t="shared" ref="G7:G39" si="0">SUM(E7:F7)</f>
        <v>175</v>
      </c>
    </row>
    <row r="8" spans="1:7" ht="18" customHeight="1">
      <c r="A8" s="5"/>
      <c r="B8" s="13" t="s">
        <v>14</v>
      </c>
      <c r="C8" s="16"/>
      <c r="D8" s="45">
        <v>902</v>
      </c>
      <c r="E8" s="45">
        <v>894</v>
      </c>
      <c r="F8" s="45">
        <v>919</v>
      </c>
      <c r="G8" s="54">
        <f t="shared" si="0"/>
        <v>1813</v>
      </c>
    </row>
    <row r="9" spans="1:7" ht="18" customHeight="1">
      <c r="A9" s="6"/>
      <c r="B9" s="14" t="s">
        <v>2</v>
      </c>
      <c r="C9" s="17"/>
      <c r="D9" s="45">
        <v>333</v>
      </c>
      <c r="E9" s="45">
        <v>339</v>
      </c>
      <c r="F9" s="45">
        <v>339</v>
      </c>
      <c r="G9" s="54">
        <f t="shared" si="0"/>
        <v>678</v>
      </c>
    </row>
    <row r="10" spans="1:7" ht="18" customHeight="1">
      <c r="A10" s="5"/>
      <c r="B10" s="13" t="s">
        <v>15</v>
      </c>
      <c r="C10" s="16"/>
      <c r="D10" s="45">
        <v>538</v>
      </c>
      <c r="E10" s="45">
        <v>537</v>
      </c>
      <c r="F10" s="45">
        <v>593</v>
      </c>
      <c r="G10" s="54">
        <f t="shared" si="0"/>
        <v>1130</v>
      </c>
    </row>
    <row r="11" spans="1:7" ht="18" customHeight="1">
      <c r="A11" s="6"/>
      <c r="B11" s="14" t="s">
        <v>19</v>
      </c>
      <c r="C11" s="17"/>
      <c r="D11" s="45">
        <v>345</v>
      </c>
      <c r="E11" s="45">
        <v>359</v>
      </c>
      <c r="F11" s="45">
        <v>287</v>
      </c>
      <c r="G11" s="54">
        <f t="shared" si="0"/>
        <v>646</v>
      </c>
    </row>
    <row r="12" spans="1:7" ht="18" customHeight="1">
      <c r="A12" s="5"/>
      <c r="B12" s="13" t="s">
        <v>22</v>
      </c>
      <c r="C12" s="16"/>
      <c r="D12" s="45">
        <v>159</v>
      </c>
      <c r="E12" s="45">
        <v>174</v>
      </c>
      <c r="F12" s="45">
        <v>153</v>
      </c>
      <c r="G12" s="54">
        <f t="shared" si="0"/>
        <v>327</v>
      </c>
    </row>
    <row r="13" spans="1:7" ht="18" customHeight="1">
      <c r="A13" s="6"/>
      <c r="B13" s="14" t="s">
        <v>23</v>
      </c>
      <c r="C13" s="17"/>
      <c r="D13" s="45">
        <v>117</v>
      </c>
      <c r="E13" s="45">
        <v>128</v>
      </c>
      <c r="F13" s="45">
        <v>147</v>
      </c>
      <c r="G13" s="54">
        <f t="shared" si="0"/>
        <v>275</v>
      </c>
    </row>
    <row r="14" spans="1:7" ht="18" customHeight="1">
      <c r="A14" s="5"/>
      <c r="B14" s="13" t="s">
        <v>25</v>
      </c>
      <c r="C14" s="16"/>
      <c r="D14" s="45">
        <v>70</v>
      </c>
      <c r="E14" s="45">
        <v>62</v>
      </c>
      <c r="F14" s="45">
        <v>59</v>
      </c>
      <c r="G14" s="54">
        <f t="shared" si="0"/>
        <v>121</v>
      </c>
    </row>
    <row r="15" spans="1:7" ht="18" customHeight="1">
      <c r="A15" s="6"/>
      <c r="B15" s="14" t="s">
        <v>8</v>
      </c>
      <c r="C15" s="17"/>
      <c r="D15" s="45">
        <v>500</v>
      </c>
      <c r="E15" s="45">
        <v>415</v>
      </c>
      <c r="F15" s="45">
        <v>380</v>
      </c>
      <c r="G15" s="54">
        <f t="shared" si="0"/>
        <v>795</v>
      </c>
    </row>
    <row r="16" spans="1:7" ht="18" customHeight="1">
      <c r="A16" s="5"/>
      <c r="B16" s="13" t="s">
        <v>28</v>
      </c>
      <c r="C16" s="16"/>
      <c r="D16" s="45">
        <v>887</v>
      </c>
      <c r="E16" s="45">
        <v>884</v>
      </c>
      <c r="F16" s="45">
        <v>849</v>
      </c>
      <c r="G16" s="54">
        <f t="shared" si="0"/>
        <v>1733</v>
      </c>
    </row>
    <row r="17" spans="1:8" ht="18" customHeight="1">
      <c r="A17" s="6"/>
      <c r="B17" s="14" t="s">
        <v>29</v>
      </c>
      <c r="C17" s="17"/>
      <c r="D17" s="45">
        <v>118</v>
      </c>
      <c r="E17" s="45">
        <v>123</v>
      </c>
      <c r="F17" s="45">
        <v>135</v>
      </c>
      <c r="G17" s="54">
        <f t="shared" si="0"/>
        <v>258</v>
      </c>
    </row>
    <row r="18" spans="1:8" ht="18" customHeight="1">
      <c r="A18" s="5"/>
      <c r="B18" s="13" t="s">
        <v>30</v>
      </c>
      <c r="C18" s="16"/>
      <c r="D18" s="45">
        <v>407</v>
      </c>
      <c r="E18" s="45">
        <v>348</v>
      </c>
      <c r="F18" s="45">
        <v>330</v>
      </c>
      <c r="G18" s="54">
        <f t="shared" si="0"/>
        <v>678</v>
      </c>
    </row>
    <row r="19" spans="1:8" ht="18" customHeight="1">
      <c r="A19" s="6"/>
      <c r="B19" s="14" t="s">
        <v>27</v>
      </c>
      <c r="C19" s="17"/>
      <c r="D19" s="45">
        <v>230</v>
      </c>
      <c r="E19" s="45">
        <v>214</v>
      </c>
      <c r="F19" s="45">
        <v>171</v>
      </c>
      <c r="G19" s="54">
        <f t="shared" si="0"/>
        <v>385</v>
      </c>
    </row>
    <row r="20" spans="1:8" ht="18" customHeight="1">
      <c r="A20" s="5"/>
      <c r="B20" s="13" t="s">
        <v>32</v>
      </c>
      <c r="C20" s="16"/>
      <c r="D20" s="45">
        <v>20</v>
      </c>
      <c r="E20" s="45">
        <v>28</v>
      </c>
      <c r="F20" s="45">
        <v>26</v>
      </c>
      <c r="G20" s="54">
        <f t="shared" si="0"/>
        <v>54</v>
      </c>
    </row>
    <row r="21" spans="1:8" ht="18" customHeight="1">
      <c r="A21" s="6"/>
      <c r="B21" s="14" t="s">
        <v>31</v>
      </c>
      <c r="C21" s="17"/>
      <c r="D21" s="45">
        <v>5</v>
      </c>
      <c r="E21" s="45">
        <v>6</v>
      </c>
      <c r="F21" s="45">
        <v>4</v>
      </c>
      <c r="G21" s="54">
        <f t="shared" si="0"/>
        <v>10</v>
      </c>
    </row>
    <row r="22" spans="1:8" ht="18" customHeight="1">
      <c r="A22" s="5"/>
      <c r="B22" s="13" t="s">
        <v>24</v>
      </c>
      <c r="C22" s="16"/>
      <c r="D22" s="45">
        <v>5</v>
      </c>
      <c r="E22" s="45">
        <v>5</v>
      </c>
      <c r="F22" s="45">
        <v>7</v>
      </c>
      <c r="G22" s="54">
        <f t="shared" si="0"/>
        <v>12</v>
      </c>
    </row>
    <row r="23" spans="1:8" ht="18" customHeight="1">
      <c r="A23" s="6"/>
      <c r="B23" s="14" t="s">
        <v>18</v>
      </c>
      <c r="C23" s="17"/>
      <c r="D23" s="45">
        <v>492</v>
      </c>
      <c r="E23" s="45">
        <v>460</v>
      </c>
      <c r="F23" s="45">
        <v>447</v>
      </c>
      <c r="G23" s="54">
        <f t="shared" si="0"/>
        <v>907</v>
      </c>
    </row>
    <row r="24" spans="1:8" ht="18" customHeight="1">
      <c r="A24" s="5"/>
      <c r="B24" s="13" t="s">
        <v>33</v>
      </c>
      <c r="C24" s="16"/>
      <c r="D24" s="45">
        <v>445</v>
      </c>
      <c r="E24" s="45">
        <v>445</v>
      </c>
      <c r="F24" s="45">
        <v>449</v>
      </c>
      <c r="G24" s="54">
        <f t="shared" si="0"/>
        <v>894</v>
      </c>
    </row>
    <row r="25" spans="1:8" ht="18" customHeight="1">
      <c r="A25" s="6"/>
      <c r="B25" s="14" t="s">
        <v>35</v>
      </c>
      <c r="C25" s="17"/>
      <c r="D25" s="45">
        <v>675</v>
      </c>
      <c r="E25" s="45">
        <v>631</v>
      </c>
      <c r="F25" s="45">
        <v>640</v>
      </c>
      <c r="G25" s="54">
        <f t="shared" si="0"/>
        <v>1271</v>
      </c>
    </row>
    <row r="26" spans="1:8" ht="18" customHeight="1">
      <c r="A26" s="5"/>
      <c r="B26" s="13" t="s">
        <v>37</v>
      </c>
      <c r="C26" s="16"/>
      <c r="D26" s="45">
        <v>329</v>
      </c>
      <c r="E26" s="45">
        <v>351</v>
      </c>
      <c r="F26" s="45">
        <v>363</v>
      </c>
      <c r="G26" s="54">
        <f t="shared" si="0"/>
        <v>714</v>
      </c>
    </row>
    <row r="27" spans="1:8" ht="18" customHeight="1">
      <c r="A27" s="6"/>
      <c r="B27" s="14" t="s">
        <v>38</v>
      </c>
      <c r="C27" s="17"/>
      <c r="D27" s="45">
        <v>387</v>
      </c>
      <c r="E27" s="45">
        <v>403</v>
      </c>
      <c r="F27" s="45">
        <v>405</v>
      </c>
      <c r="G27" s="54">
        <f t="shared" si="0"/>
        <v>808</v>
      </c>
    </row>
    <row r="28" spans="1:8" ht="18" customHeight="1">
      <c r="A28" s="5"/>
      <c r="B28" s="13" t="s">
        <v>21</v>
      </c>
      <c r="C28" s="16"/>
      <c r="D28" s="45">
        <v>470</v>
      </c>
      <c r="E28" s="45">
        <v>413</v>
      </c>
      <c r="F28" s="45">
        <v>480</v>
      </c>
      <c r="G28" s="54">
        <f t="shared" si="0"/>
        <v>893</v>
      </c>
    </row>
    <row r="29" spans="1:8" ht="18" customHeight="1">
      <c r="A29" s="6"/>
      <c r="B29" s="15" t="s">
        <v>39</v>
      </c>
      <c r="C29" s="15"/>
      <c r="D29" s="46">
        <f>SUM(D23:D28)</f>
        <v>2798</v>
      </c>
      <c r="E29" s="46">
        <f>SUM(E23:E28)</f>
        <v>2703</v>
      </c>
      <c r="F29" s="46">
        <f>SUM(F23:F28)</f>
        <v>2784</v>
      </c>
      <c r="G29" s="54">
        <f t="shared" si="0"/>
        <v>5487</v>
      </c>
    </row>
    <row r="30" spans="1:8" ht="18" customHeight="1">
      <c r="A30" s="5"/>
      <c r="B30" s="16" t="s">
        <v>26</v>
      </c>
      <c r="C30" s="16"/>
      <c r="D30" s="45">
        <v>436</v>
      </c>
      <c r="E30" s="45">
        <v>392</v>
      </c>
      <c r="F30" s="45">
        <v>421</v>
      </c>
      <c r="G30" s="54">
        <f t="shared" si="0"/>
        <v>813</v>
      </c>
      <c r="H30" s="58"/>
    </row>
    <row r="31" spans="1:8" ht="18" customHeight="1">
      <c r="A31" s="6"/>
      <c r="B31" s="17" t="s">
        <v>17</v>
      </c>
      <c r="C31" s="17"/>
      <c r="D31" s="45">
        <v>504</v>
      </c>
      <c r="E31" s="45">
        <v>473</v>
      </c>
      <c r="F31" s="45">
        <v>531</v>
      </c>
      <c r="G31" s="54">
        <f t="shared" si="0"/>
        <v>1004</v>
      </c>
    </row>
    <row r="32" spans="1:8" ht="18" customHeight="1">
      <c r="A32" s="5"/>
      <c r="B32" s="16" t="s">
        <v>41</v>
      </c>
      <c r="C32" s="16"/>
      <c r="D32" s="45">
        <v>423</v>
      </c>
      <c r="E32" s="45">
        <v>353</v>
      </c>
      <c r="F32" s="45">
        <v>490</v>
      </c>
      <c r="G32" s="54">
        <f t="shared" si="0"/>
        <v>843</v>
      </c>
    </row>
    <row r="33" spans="1:7" ht="18" customHeight="1">
      <c r="A33" s="7"/>
      <c r="B33" s="17" t="s">
        <v>4</v>
      </c>
      <c r="C33" s="24"/>
      <c r="D33" s="45">
        <v>205</v>
      </c>
      <c r="E33" s="45">
        <v>197</v>
      </c>
      <c r="F33" s="45">
        <v>200</v>
      </c>
      <c r="G33" s="54">
        <f t="shared" si="0"/>
        <v>397</v>
      </c>
    </row>
    <row r="34" spans="1:7" ht="18" customHeight="1">
      <c r="A34" s="5"/>
      <c r="B34" s="18" t="s">
        <v>34</v>
      </c>
      <c r="C34" s="18"/>
      <c r="D34" s="46">
        <f>SUM(D30:D33)</f>
        <v>1568</v>
      </c>
      <c r="E34" s="46">
        <f>SUM(E30:E33)</f>
        <v>1415</v>
      </c>
      <c r="F34" s="46">
        <f>SUM(F30:F33)</f>
        <v>1642</v>
      </c>
      <c r="G34" s="54">
        <f t="shared" si="0"/>
        <v>3057</v>
      </c>
    </row>
    <row r="35" spans="1:7" ht="18" customHeight="1">
      <c r="A35" s="6"/>
      <c r="B35" s="17" t="s">
        <v>12</v>
      </c>
      <c r="C35" s="59"/>
      <c r="D35" s="45">
        <v>198</v>
      </c>
      <c r="E35" s="45">
        <v>301</v>
      </c>
      <c r="F35" s="45">
        <v>289</v>
      </c>
      <c r="G35" s="54">
        <f t="shared" si="0"/>
        <v>590</v>
      </c>
    </row>
    <row r="36" spans="1:7" ht="18" customHeight="1">
      <c r="A36" s="6"/>
      <c r="B36" s="17" t="s">
        <v>6</v>
      </c>
      <c r="C36" s="17"/>
      <c r="D36" s="45">
        <v>301</v>
      </c>
      <c r="E36" s="45">
        <v>426</v>
      </c>
      <c r="F36" s="45">
        <v>404</v>
      </c>
      <c r="G36" s="54">
        <f t="shared" si="0"/>
        <v>830</v>
      </c>
    </row>
    <row r="37" spans="1:7" ht="18" customHeight="1">
      <c r="A37" s="6"/>
      <c r="B37" s="17" t="s">
        <v>43</v>
      </c>
      <c r="C37" s="59"/>
      <c r="D37" s="44">
        <v>286</v>
      </c>
      <c r="E37" s="45">
        <v>387</v>
      </c>
      <c r="F37" s="45">
        <v>407</v>
      </c>
      <c r="G37" s="54">
        <f t="shared" si="0"/>
        <v>794</v>
      </c>
    </row>
    <row r="38" spans="1:7" ht="18" customHeight="1">
      <c r="A38" s="6"/>
      <c r="B38" s="15" t="s">
        <v>45</v>
      </c>
      <c r="C38" s="59"/>
      <c r="D38" s="60">
        <f>SUM(D35:D37)</f>
        <v>785</v>
      </c>
      <c r="E38" s="60">
        <f>SUM(E35:E37)</f>
        <v>1114</v>
      </c>
      <c r="F38" s="60">
        <f>SUM(F35:F37)</f>
        <v>1100</v>
      </c>
      <c r="G38" s="54">
        <f t="shared" si="0"/>
        <v>2214</v>
      </c>
    </row>
    <row r="39" spans="1:7" ht="18" customHeight="1">
      <c r="A39" s="8"/>
      <c r="B39" s="19" t="s">
        <v>46</v>
      </c>
      <c r="C39" s="19"/>
      <c r="D39" s="61">
        <v>145</v>
      </c>
      <c r="E39" s="61">
        <v>140</v>
      </c>
      <c r="F39" s="61">
        <v>151</v>
      </c>
      <c r="G39" s="63">
        <f t="shared" si="0"/>
        <v>291</v>
      </c>
    </row>
    <row r="40" spans="1:7" ht="18" customHeight="1">
      <c r="A40" s="9"/>
      <c r="B40" s="20" t="s">
        <v>47</v>
      </c>
      <c r="C40" s="26"/>
      <c r="D40" s="62">
        <f>SUM(D7:D39)-D29-D34-D38</f>
        <v>10028</v>
      </c>
      <c r="E40" s="62">
        <f>SUM(E7:E39)-E29-E34-E38</f>
        <v>9987</v>
      </c>
      <c r="F40" s="62">
        <f>SUM(F7:F39)-F29-F34-F38</f>
        <v>10152</v>
      </c>
      <c r="G40" s="64">
        <f>SUM(G7:G39)-G29-G34-G38</f>
        <v>20139</v>
      </c>
    </row>
    <row r="41" spans="1:7" ht="16.2">
      <c r="C41" s="22"/>
      <c r="D41" s="22"/>
      <c r="E41" s="22"/>
      <c r="F41" s="22"/>
      <c r="G41" s="22"/>
    </row>
    <row r="42" spans="1:7" ht="16.2">
      <c r="B42" s="22" t="s">
        <v>44</v>
      </c>
      <c r="C42" s="21"/>
      <c r="D42" s="18"/>
      <c r="E42" s="42"/>
      <c r="F42" s="50"/>
      <c r="G42" s="22"/>
    </row>
    <row r="43" spans="1:7" ht="16.2">
      <c r="B43" s="22"/>
      <c r="C43" s="21"/>
      <c r="D43" s="18"/>
      <c r="E43" s="42"/>
      <c r="F43" s="50"/>
      <c r="G43" s="22"/>
    </row>
    <row r="44" spans="1:7" ht="16.2">
      <c r="B44" s="22"/>
      <c r="C44" s="21"/>
      <c r="D44" s="18"/>
      <c r="E44" s="42"/>
      <c r="F44" s="50"/>
      <c r="G44" s="22"/>
    </row>
    <row r="45" spans="1:7" ht="16.2">
      <c r="B45" s="22"/>
      <c r="C45" s="21"/>
      <c r="D45" s="18"/>
      <c r="E45" s="42"/>
      <c r="F45" s="50"/>
      <c r="G45" s="22"/>
    </row>
    <row r="46" spans="1:7" ht="16.2">
      <c r="B46" s="22"/>
      <c r="C46" s="22"/>
      <c r="D46" s="22"/>
      <c r="E46" s="22"/>
      <c r="F46" s="22"/>
      <c r="G46" s="22"/>
    </row>
    <row r="47" spans="1:7" ht="16.2">
      <c r="B47" s="21"/>
      <c r="C47" s="21"/>
      <c r="D47" s="21"/>
      <c r="E47" s="21"/>
      <c r="F47" s="21"/>
      <c r="G47" s="21"/>
    </row>
    <row r="48" spans="1:7" ht="16.2">
      <c r="B48" s="21"/>
      <c r="C48" s="21"/>
      <c r="D48" s="21"/>
      <c r="E48" s="21"/>
      <c r="F48" s="21"/>
      <c r="G48" s="21"/>
    </row>
    <row r="49" spans="2:7" ht="16.2">
      <c r="B49" s="21"/>
      <c r="C49" s="21"/>
      <c r="D49" s="21"/>
      <c r="E49" s="21"/>
      <c r="F49" s="21"/>
      <c r="G49" s="21"/>
    </row>
    <row r="50" spans="2:7" ht="16.2">
      <c r="B50" s="21"/>
      <c r="C50" s="21"/>
      <c r="D50" s="21"/>
      <c r="E50" s="21"/>
      <c r="F50" s="21"/>
      <c r="G50" s="21"/>
    </row>
    <row r="51" spans="2:7" ht="16.2">
      <c r="B51" s="21"/>
      <c r="C51" s="21"/>
      <c r="D51" s="21"/>
      <c r="E51" s="21"/>
      <c r="F51" s="21"/>
      <c r="G51" s="21"/>
    </row>
    <row r="52" spans="2:7" ht="16.2">
      <c r="B52" s="21"/>
      <c r="C52" s="21"/>
      <c r="D52" s="21"/>
      <c r="E52" s="21"/>
      <c r="F52" s="21"/>
      <c r="G52" s="21"/>
    </row>
    <row r="53" spans="2:7" ht="16.2">
      <c r="B53" s="21"/>
      <c r="C53" s="21"/>
      <c r="D53" s="21"/>
      <c r="E53" s="21"/>
      <c r="F53" s="21"/>
      <c r="G53" s="21"/>
    </row>
    <row r="54" spans="2:7" ht="16.2">
      <c r="B54" s="21"/>
      <c r="C54" s="21"/>
      <c r="D54" s="21"/>
      <c r="E54" s="21"/>
      <c r="F54" s="21"/>
      <c r="G54" s="21"/>
    </row>
    <row r="55" spans="2:7" ht="16.2">
      <c r="B55" s="21"/>
      <c r="C55" s="21"/>
      <c r="D55" s="21"/>
      <c r="E55" s="21"/>
      <c r="F55" s="21"/>
      <c r="G55" s="21"/>
    </row>
    <row r="56" spans="2:7" ht="16.2">
      <c r="B56" s="21"/>
      <c r="C56" s="21"/>
      <c r="D56" s="21"/>
      <c r="E56" s="21"/>
      <c r="F56" s="21"/>
      <c r="G56" s="21"/>
    </row>
    <row r="57" spans="2:7" ht="16.2">
      <c r="B57" s="21"/>
      <c r="C57" s="21"/>
      <c r="D57" s="21"/>
      <c r="E57" s="21"/>
      <c r="F57" s="21"/>
      <c r="G57" s="21"/>
    </row>
    <row r="58" spans="2:7" ht="16.2">
      <c r="B58" s="21"/>
      <c r="C58" s="21"/>
      <c r="D58" s="21"/>
      <c r="E58" s="21"/>
      <c r="F58" s="21"/>
      <c r="G58" s="21"/>
    </row>
    <row r="59" spans="2:7" ht="16.2">
      <c r="B59" s="21"/>
      <c r="C59" s="21"/>
      <c r="D59" s="21"/>
      <c r="E59" s="21"/>
      <c r="F59" s="21"/>
      <c r="G59" s="21"/>
    </row>
    <row r="60" spans="2:7" ht="16.2">
      <c r="B60" s="21"/>
      <c r="C60" s="21"/>
      <c r="D60" s="21"/>
      <c r="E60" s="21"/>
      <c r="F60" s="21"/>
      <c r="G60" s="21"/>
    </row>
    <row r="61" spans="2:7" ht="16.2">
      <c r="B61" s="21"/>
      <c r="C61" s="21"/>
      <c r="D61" s="21"/>
      <c r="E61" s="21"/>
      <c r="F61" s="21"/>
      <c r="G61" s="21"/>
    </row>
    <row r="62" spans="2:7" ht="16.2">
      <c r="B62" s="21"/>
      <c r="C62" s="21"/>
      <c r="D62" s="21"/>
      <c r="E62" s="21"/>
      <c r="F62" s="21"/>
      <c r="G62" s="21"/>
    </row>
    <row r="63" spans="2:7" ht="16.2">
      <c r="B63" s="21"/>
      <c r="C63" s="21"/>
      <c r="D63" s="21"/>
      <c r="E63" s="21"/>
      <c r="F63" s="21"/>
      <c r="G63" s="21"/>
    </row>
    <row r="64" spans="2:7" ht="16.2">
      <c r="B64" s="21"/>
      <c r="C64" s="21"/>
      <c r="D64" s="21"/>
      <c r="E64" s="21"/>
      <c r="F64" s="21"/>
      <c r="G64" s="21"/>
    </row>
    <row r="65" spans="2:7" ht="16.2">
      <c r="B65" s="21"/>
      <c r="C65" s="21"/>
      <c r="D65" s="21"/>
      <c r="E65" s="21"/>
      <c r="F65" s="21"/>
      <c r="G65" s="21"/>
    </row>
    <row r="66" spans="2:7" ht="16.2">
      <c r="B66" s="21"/>
      <c r="C66" s="21"/>
      <c r="D66" s="21"/>
      <c r="E66" s="21"/>
      <c r="F66" s="21"/>
      <c r="G66" s="21"/>
    </row>
    <row r="67" spans="2:7" ht="16.2">
      <c r="B67" s="21"/>
      <c r="C67" s="21"/>
      <c r="D67" s="21"/>
      <c r="E67" s="21"/>
      <c r="F67" s="21"/>
      <c r="G67" s="21"/>
    </row>
    <row r="68" spans="2:7" ht="16.2">
      <c r="B68" s="21"/>
      <c r="C68" s="21"/>
      <c r="D68" s="21"/>
      <c r="E68" s="21"/>
      <c r="F68" s="21"/>
      <c r="G68" s="21"/>
    </row>
    <row r="69" spans="2:7" ht="16.2">
      <c r="B69" s="21"/>
      <c r="C69" s="21"/>
      <c r="D69" s="21"/>
      <c r="E69" s="21"/>
      <c r="F69" s="21"/>
      <c r="G69" s="21"/>
    </row>
    <row r="70" spans="2:7" ht="16.2">
      <c r="B70" s="21"/>
      <c r="C70" s="21"/>
      <c r="D70" s="21"/>
      <c r="E70" s="21"/>
      <c r="F70" s="21"/>
      <c r="G70" s="21"/>
    </row>
    <row r="71" spans="2:7" ht="16.2">
      <c r="B71" s="21"/>
      <c r="C71" s="21"/>
      <c r="D71" s="21"/>
      <c r="E71" s="21"/>
      <c r="F71" s="21"/>
      <c r="G71" s="21"/>
    </row>
    <row r="72" spans="2:7" ht="16.2">
      <c r="B72" s="21"/>
      <c r="C72" s="21"/>
      <c r="D72" s="21"/>
      <c r="E72" s="21"/>
      <c r="F72" s="21"/>
      <c r="G72" s="21"/>
    </row>
    <row r="73" spans="2:7" ht="16.2">
      <c r="B73" s="21"/>
      <c r="C73" s="21"/>
      <c r="D73" s="21"/>
      <c r="E73" s="21"/>
      <c r="F73" s="21"/>
      <c r="G73" s="21"/>
    </row>
    <row r="74" spans="2:7" ht="16.2">
      <c r="B74" s="21"/>
      <c r="C74" s="21"/>
      <c r="D74" s="21"/>
      <c r="E74" s="21"/>
      <c r="F74" s="21"/>
      <c r="G74" s="21"/>
    </row>
    <row r="75" spans="2:7" ht="16.2">
      <c r="B75" s="21"/>
      <c r="C75" s="21"/>
    </row>
    <row r="76" spans="2:7" ht="16.2">
      <c r="B76" s="21"/>
      <c r="C76" s="21"/>
    </row>
    <row r="77" spans="2:7" ht="16.2">
      <c r="B77" s="21"/>
      <c r="C77" s="21"/>
    </row>
    <row r="78" spans="2:7" ht="16.2">
      <c r="B78" s="21"/>
      <c r="C78" s="21"/>
    </row>
    <row r="79" spans="2:7" ht="16.2">
      <c r="B79" s="21"/>
      <c r="C79" s="21"/>
    </row>
    <row r="80" spans="2:7" ht="16.2">
      <c r="B80" s="21"/>
      <c r="C80" s="21"/>
    </row>
    <row r="81" spans="2:3" ht="16.2">
      <c r="B81" s="21"/>
      <c r="C81" s="21"/>
    </row>
    <row r="82" spans="2:3" ht="16.2">
      <c r="B82" s="21"/>
      <c r="C82" s="21"/>
    </row>
    <row r="83" spans="2:3" ht="16.2">
      <c r="B83" s="21"/>
      <c r="C83" s="21"/>
    </row>
    <row r="84" spans="2:3" ht="16.2">
      <c r="B84" s="21"/>
      <c r="C84" s="21"/>
    </row>
    <row r="85" spans="2:3" ht="16.2">
      <c r="B85" s="21"/>
      <c r="C85" s="21"/>
    </row>
    <row r="86" spans="2:3" ht="16.2">
      <c r="B86" s="21"/>
      <c r="C86" s="21"/>
    </row>
    <row r="87" spans="2:3" ht="16.2">
      <c r="B87" s="21"/>
      <c r="C87" s="21"/>
    </row>
    <row r="88" spans="2:3" ht="16.2">
      <c r="B88" s="21"/>
      <c r="C88" s="21"/>
    </row>
    <row r="89" spans="2:3" ht="16.2">
      <c r="B89" s="21"/>
      <c r="C89" s="21"/>
    </row>
    <row r="90" spans="2:3" ht="16.2">
      <c r="B90" s="21"/>
      <c r="C90" s="21"/>
    </row>
    <row r="91" spans="2:3" ht="16.2">
      <c r="B91" s="21"/>
      <c r="C91" s="21"/>
    </row>
    <row r="92" spans="2:3" ht="16.2">
      <c r="B92" s="21"/>
      <c r="C92" s="21"/>
    </row>
    <row r="93" spans="2:3" ht="16.2">
      <c r="B93" s="21"/>
      <c r="C93" s="21"/>
    </row>
    <row r="94" spans="2:3" ht="16.2">
      <c r="B94" s="21"/>
      <c r="C94" s="21"/>
    </row>
    <row r="95" spans="2:3" ht="16.2">
      <c r="B95" s="21"/>
      <c r="C95" s="21"/>
    </row>
    <row r="96" spans="2:3" ht="16.2">
      <c r="B96" s="21"/>
      <c r="C96" s="21"/>
    </row>
    <row r="97" spans="2:3" ht="16.2">
      <c r="B97" s="21"/>
      <c r="C97" s="21"/>
    </row>
    <row r="98" spans="2:3" ht="16.2">
      <c r="B98" s="21"/>
      <c r="C98" s="21"/>
    </row>
    <row r="99" spans="2:3" ht="16.2">
      <c r="B99" s="21"/>
      <c r="C99" s="21"/>
    </row>
    <row r="100" spans="2:3" ht="16.2">
      <c r="B100" s="21"/>
      <c r="C100" s="21"/>
    </row>
    <row r="101" spans="2:3" ht="16.2">
      <c r="B101" s="21"/>
      <c r="C101" s="21"/>
    </row>
    <row r="102" spans="2:3" ht="16.2">
      <c r="B102" s="21"/>
      <c r="C102" s="21"/>
    </row>
    <row r="103" spans="2:3" ht="16.2">
      <c r="B103" s="21"/>
      <c r="C103" s="21"/>
    </row>
    <row r="104" spans="2:3" ht="16.2">
      <c r="B104" s="21"/>
      <c r="C104" s="21"/>
    </row>
    <row r="105" spans="2:3" ht="16.2">
      <c r="B105" s="21"/>
      <c r="C105" s="21"/>
    </row>
    <row r="106" spans="2:3" ht="16.2">
      <c r="B106" s="21"/>
      <c r="C106" s="21"/>
    </row>
    <row r="107" spans="2:3" ht="16.2">
      <c r="B107" s="21"/>
      <c r="C107" s="21"/>
    </row>
    <row r="108" spans="2:3" ht="16.2">
      <c r="B108" s="21"/>
      <c r="C108" s="21"/>
    </row>
    <row r="109" spans="2:3" ht="16.2">
      <c r="B109" s="21"/>
      <c r="C109" s="21"/>
    </row>
    <row r="110" spans="2:3" ht="16.2">
      <c r="B110" s="22"/>
      <c r="C110" s="22"/>
    </row>
    <row r="111" spans="2:3" ht="16.2">
      <c r="B111" s="22"/>
      <c r="C111" s="22"/>
    </row>
    <row r="112" spans="2:3" ht="16.2">
      <c r="B112" s="22"/>
      <c r="C112" s="22"/>
    </row>
    <row r="113" spans="2:3" ht="16.2">
      <c r="B113" s="22"/>
      <c r="C113" s="22"/>
    </row>
    <row r="114" spans="2:3" ht="16.2">
      <c r="B114" s="22"/>
      <c r="C114" s="22"/>
    </row>
    <row r="115" spans="2:3" ht="16.2">
      <c r="B115" s="22"/>
      <c r="C115" s="22"/>
    </row>
    <row r="116" spans="2:3" ht="16.2">
      <c r="B116" s="22"/>
      <c r="C116" s="22"/>
    </row>
    <row r="117" spans="2:3" ht="16.2">
      <c r="B117" s="22"/>
      <c r="C117" s="22"/>
    </row>
    <row r="118" spans="2:3" ht="16.2">
      <c r="B118" s="22"/>
      <c r="C118" s="22"/>
    </row>
    <row r="119" spans="2:3" ht="16.2">
      <c r="B119" s="22"/>
      <c r="C119" s="22"/>
    </row>
    <row r="120" spans="2:3" ht="16.2">
      <c r="B120" s="22"/>
      <c r="C120" s="22"/>
    </row>
    <row r="121" spans="2:3" ht="16.2">
      <c r="B121" s="22"/>
      <c r="C121" s="22"/>
    </row>
    <row r="122" spans="2:3" ht="16.2">
      <c r="B122" s="22"/>
      <c r="C122" s="22"/>
    </row>
    <row r="123" spans="2:3" ht="16.2">
      <c r="B123" s="22"/>
      <c r="C123" s="22"/>
    </row>
    <row r="124" spans="2:3" ht="16.2">
      <c r="B124" s="22"/>
      <c r="C124" s="22"/>
    </row>
    <row r="125" spans="2:3" ht="16.2">
      <c r="B125" s="22"/>
      <c r="C125" s="22"/>
    </row>
    <row r="126" spans="2:3" ht="16.2">
      <c r="B126" s="22"/>
      <c r="C126" s="22"/>
    </row>
    <row r="127" spans="2:3" ht="16.2">
      <c r="B127" s="22"/>
      <c r="C127" s="22"/>
    </row>
    <row r="128" spans="2:3" ht="16.2">
      <c r="B128" s="22"/>
      <c r="C128" s="22"/>
    </row>
    <row r="129" spans="2:3" ht="16.2">
      <c r="B129" s="22"/>
      <c r="C129" s="22"/>
    </row>
    <row r="130" spans="2:3" ht="16.2">
      <c r="B130" s="22"/>
      <c r="C130" s="22"/>
    </row>
    <row r="131" spans="2:3" ht="16.2">
      <c r="B131" s="22"/>
      <c r="C131" s="22"/>
    </row>
    <row r="132" spans="2:3" ht="16.2">
      <c r="B132" s="22"/>
      <c r="C132" s="22"/>
    </row>
    <row r="133" spans="2:3" ht="16.2">
      <c r="B133" s="22"/>
      <c r="C133" s="22"/>
    </row>
    <row r="134" spans="2:3" ht="16.2">
      <c r="B134" s="22"/>
      <c r="C134" s="22"/>
    </row>
    <row r="135" spans="2:3" ht="16.2">
      <c r="B135" s="22"/>
      <c r="C135" s="22"/>
    </row>
    <row r="136" spans="2:3" ht="16.2">
      <c r="B136" s="22"/>
      <c r="C136" s="22"/>
    </row>
    <row r="137" spans="2:3" ht="16.2">
      <c r="B137" s="22"/>
      <c r="C137" s="22"/>
    </row>
    <row r="138" spans="2:3" ht="16.2">
      <c r="B138" s="22"/>
      <c r="C138" s="22"/>
    </row>
    <row r="139" spans="2:3" ht="16.2">
      <c r="B139" s="22"/>
      <c r="C139" s="22"/>
    </row>
    <row r="140" spans="2:3" ht="16.2">
      <c r="B140" s="22"/>
      <c r="C140" s="22"/>
    </row>
    <row r="141" spans="2:3" ht="16.2">
      <c r="B141" s="22"/>
      <c r="C141" s="22"/>
    </row>
    <row r="142" spans="2:3" ht="16.2">
      <c r="B142" s="22"/>
      <c r="C142" s="22"/>
    </row>
    <row r="143" spans="2:3" ht="16.2">
      <c r="B143" s="22"/>
      <c r="C143" s="22"/>
    </row>
    <row r="144" spans="2:3" ht="16.2">
      <c r="B144" s="22"/>
      <c r="C144" s="22"/>
    </row>
    <row r="145" spans="2:3" ht="16.2">
      <c r="B145" s="22"/>
      <c r="C145" s="22"/>
    </row>
    <row r="146" spans="2:3" ht="16.2">
      <c r="B146" s="22"/>
      <c r="C146" s="22"/>
    </row>
    <row r="147" spans="2:3" ht="16.2">
      <c r="B147" s="22"/>
      <c r="C147" s="22"/>
    </row>
    <row r="148" spans="2:3" ht="16.2">
      <c r="B148" s="22"/>
      <c r="C148" s="22"/>
    </row>
    <row r="149" spans="2:3" ht="16.2">
      <c r="B149" s="22"/>
      <c r="C149" s="22"/>
    </row>
    <row r="150" spans="2:3" ht="16.2">
      <c r="B150" s="22"/>
      <c r="C150" s="22"/>
    </row>
    <row r="151" spans="2:3" ht="16.2">
      <c r="B151" s="22"/>
      <c r="C151" s="22"/>
    </row>
    <row r="152" spans="2:3" ht="16.2">
      <c r="B152" s="22"/>
      <c r="C152" s="22"/>
    </row>
    <row r="153" spans="2:3" ht="16.2">
      <c r="B153" s="22"/>
      <c r="C153" s="22"/>
    </row>
    <row r="154" spans="2:3" ht="16.2">
      <c r="B154" s="22"/>
      <c r="C154" s="22"/>
    </row>
    <row r="155" spans="2:3" ht="16.2">
      <c r="B155" s="22"/>
      <c r="C155" s="22"/>
    </row>
    <row r="156" spans="2:3" ht="16.2">
      <c r="B156" s="22"/>
      <c r="C156" s="22"/>
    </row>
    <row r="157" spans="2:3" ht="16.2">
      <c r="B157" s="22"/>
      <c r="C157" s="22"/>
    </row>
    <row r="158" spans="2:3" ht="16.2">
      <c r="B158" s="22"/>
      <c r="C158" s="22"/>
    </row>
    <row r="159" spans="2:3" ht="16.2">
      <c r="B159" s="22"/>
      <c r="C159" s="22"/>
    </row>
    <row r="160" spans="2:3" ht="16.2">
      <c r="B160" s="22"/>
      <c r="C160" s="22"/>
    </row>
    <row r="161" spans="2:3" ht="16.2">
      <c r="B161" s="22"/>
      <c r="C161" s="22"/>
    </row>
    <row r="162" spans="2:3" ht="16.2">
      <c r="B162" s="22"/>
      <c r="C162" s="22"/>
    </row>
    <row r="163" spans="2:3" ht="16.2">
      <c r="B163" s="22"/>
      <c r="C163" s="22"/>
    </row>
    <row r="164" spans="2:3" ht="16.2">
      <c r="B164" s="22"/>
      <c r="C164" s="22"/>
    </row>
    <row r="165" spans="2:3" ht="16.2">
      <c r="B165" s="22"/>
      <c r="C165" s="22"/>
    </row>
    <row r="166" spans="2:3" ht="16.2">
      <c r="B166" s="22"/>
      <c r="C166" s="22"/>
    </row>
    <row r="167" spans="2:3" ht="16.2">
      <c r="B167" s="22"/>
      <c r="C167" s="22"/>
    </row>
    <row r="168" spans="2:3" ht="16.2">
      <c r="B168" s="22"/>
      <c r="C168" s="22"/>
    </row>
    <row r="169" spans="2:3" ht="16.2">
      <c r="B169" s="22"/>
      <c r="C169" s="22"/>
    </row>
    <row r="170" spans="2:3" ht="16.2">
      <c r="B170" s="22"/>
      <c r="C170" s="22"/>
    </row>
    <row r="171" spans="2:3" ht="16.2">
      <c r="B171" s="22"/>
      <c r="C171" s="22"/>
    </row>
    <row r="172" spans="2:3" ht="16.2">
      <c r="B172" s="22"/>
      <c r="C172" s="22"/>
    </row>
    <row r="173" spans="2:3" ht="16.2">
      <c r="B173" s="22"/>
      <c r="C173" s="22"/>
    </row>
    <row r="174" spans="2:3" ht="16.2">
      <c r="B174" s="22"/>
      <c r="C174" s="22"/>
    </row>
    <row r="175" spans="2:3" ht="16.2">
      <c r="B175" s="22"/>
      <c r="C175" s="22"/>
    </row>
    <row r="176" spans="2:3" ht="16.2">
      <c r="B176" s="22"/>
      <c r="C176" s="22"/>
    </row>
    <row r="177" spans="2:3" ht="16.2">
      <c r="B177" s="22"/>
      <c r="C177" s="22"/>
    </row>
    <row r="178" spans="2:3" ht="16.2">
      <c r="B178" s="22"/>
      <c r="C178" s="22"/>
    </row>
    <row r="179" spans="2:3" ht="16.2">
      <c r="B179" s="22"/>
      <c r="C179" s="22"/>
    </row>
    <row r="180" spans="2:3" ht="16.2">
      <c r="B180" s="22"/>
      <c r="C180" s="22"/>
    </row>
    <row r="181" spans="2:3" ht="16.2">
      <c r="B181" s="22"/>
      <c r="C181" s="22"/>
    </row>
    <row r="182" spans="2:3" ht="16.2">
      <c r="B182" s="22"/>
      <c r="C182" s="22"/>
    </row>
    <row r="183" spans="2:3" ht="16.2">
      <c r="B183" s="22"/>
      <c r="C183" s="22"/>
    </row>
    <row r="184" spans="2:3" ht="16.2">
      <c r="B184" s="22"/>
      <c r="C184" s="22"/>
    </row>
    <row r="185" spans="2:3" ht="16.2">
      <c r="B185" s="22"/>
      <c r="C185" s="22"/>
    </row>
  </sheetData>
  <mergeCells count="4">
    <mergeCell ref="A2:G2"/>
    <mergeCell ref="F4:G4"/>
    <mergeCell ref="E5:G5"/>
    <mergeCell ref="D5:D6"/>
  </mergeCells>
  <phoneticPr fontId="19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185"/>
  <sheetViews>
    <sheetView workbookViewId="0">
      <selection activeCell="K37" sqref="K37"/>
    </sheetView>
  </sheetViews>
  <sheetFormatPr defaultRowHeight="13.2"/>
  <cols>
    <col min="1" max="1" width="3.625" customWidth="1"/>
    <col min="2" max="2" width="25.125" customWidth="1"/>
    <col min="3" max="3" width="3.625" customWidth="1"/>
    <col min="4" max="7" width="13.625" customWidth="1"/>
  </cols>
  <sheetData>
    <row r="1" spans="1:7" ht="35.1" customHeight="1"/>
    <row r="2" spans="1:7" ht="24" customHeight="1">
      <c r="A2" s="1" t="s">
        <v>0</v>
      </c>
      <c r="B2" s="1"/>
      <c r="C2" s="1"/>
      <c r="D2" s="1"/>
      <c r="E2" s="1"/>
      <c r="F2" s="1"/>
      <c r="G2" s="1"/>
    </row>
    <row r="3" spans="1:7" ht="18" customHeight="1">
      <c r="D3" s="27"/>
    </row>
    <row r="4" spans="1:7" ht="16.95">
      <c r="F4" s="43" t="s">
        <v>42</v>
      </c>
      <c r="G4" s="51"/>
    </row>
    <row r="5" spans="1:7" ht="18" customHeight="1">
      <c r="A5" s="2"/>
      <c r="B5" s="10" t="s">
        <v>7</v>
      </c>
      <c r="C5" s="10"/>
      <c r="D5" s="28" t="s">
        <v>9</v>
      </c>
      <c r="E5" s="28"/>
      <c r="F5" s="28"/>
      <c r="G5" s="52"/>
    </row>
    <row r="6" spans="1:7" ht="18" customHeight="1">
      <c r="A6" s="3"/>
      <c r="B6" s="11" t="s">
        <v>3</v>
      </c>
      <c r="C6" s="11"/>
      <c r="D6" s="35"/>
      <c r="E6" s="35" t="s">
        <v>10</v>
      </c>
      <c r="F6" s="35" t="s">
        <v>1</v>
      </c>
      <c r="G6" s="53" t="s">
        <v>11</v>
      </c>
    </row>
    <row r="7" spans="1:7" ht="18" customHeight="1">
      <c r="A7" s="4"/>
      <c r="B7" s="12" t="s">
        <v>13</v>
      </c>
      <c r="C7" s="23"/>
      <c r="D7" s="44">
        <v>97</v>
      </c>
      <c r="E7" s="44">
        <v>100</v>
      </c>
      <c r="F7" s="44">
        <v>77</v>
      </c>
      <c r="G7" s="54">
        <f t="shared" ref="G7:G33" si="0">SUM(E7:F7)</f>
        <v>177</v>
      </c>
    </row>
    <row r="8" spans="1:7" ht="18" customHeight="1">
      <c r="A8" s="5"/>
      <c r="B8" s="13" t="s">
        <v>14</v>
      </c>
      <c r="C8" s="16"/>
      <c r="D8" s="45">
        <v>905</v>
      </c>
      <c r="E8" s="45">
        <v>899</v>
      </c>
      <c r="F8" s="45">
        <v>920</v>
      </c>
      <c r="G8" s="54">
        <f t="shared" si="0"/>
        <v>1819</v>
      </c>
    </row>
    <row r="9" spans="1:7" ht="18" customHeight="1">
      <c r="A9" s="6"/>
      <c r="B9" s="14" t="s">
        <v>2</v>
      </c>
      <c r="C9" s="17"/>
      <c r="D9" s="45">
        <v>340</v>
      </c>
      <c r="E9" s="45">
        <v>344</v>
      </c>
      <c r="F9" s="45">
        <v>337</v>
      </c>
      <c r="G9" s="54">
        <f t="shared" si="0"/>
        <v>681</v>
      </c>
    </row>
    <row r="10" spans="1:7" ht="18" customHeight="1">
      <c r="A10" s="5"/>
      <c r="B10" s="13" t="s">
        <v>15</v>
      </c>
      <c r="C10" s="16"/>
      <c r="D10" s="45">
        <v>536</v>
      </c>
      <c r="E10" s="45">
        <v>536</v>
      </c>
      <c r="F10" s="45">
        <v>592</v>
      </c>
      <c r="G10" s="54">
        <f t="shared" si="0"/>
        <v>1128</v>
      </c>
    </row>
    <row r="11" spans="1:7" ht="18" customHeight="1">
      <c r="A11" s="6"/>
      <c r="B11" s="14" t="s">
        <v>19</v>
      </c>
      <c r="C11" s="17"/>
      <c r="D11" s="45">
        <v>345</v>
      </c>
      <c r="E11" s="45">
        <v>358</v>
      </c>
      <c r="F11" s="45">
        <v>287</v>
      </c>
      <c r="G11" s="54">
        <f t="shared" si="0"/>
        <v>645</v>
      </c>
    </row>
    <row r="12" spans="1:7" ht="18" customHeight="1">
      <c r="A12" s="5"/>
      <c r="B12" s="13" t="s">
        <v>22</v>
      </c>
      <c r="C12" s="16"/>
      <c r="D12" s="45">
        <v>159</v>
      </c>
      <c r="E12" s="45">
        <v>174</v>
      </c>
      <c r="F12" s="45">
        <v>151</v>
      </c>
      <c r="G12" s="54">
        <f t="shared" si="0"/>
        <v>325</v>
      </c>
    </row>
    <row r="13" spans="1:7" ht="18" customHeight="1">
      <c r="A13" s="6"/>
      <c r="B13" s="14" t="s">
        <v>23</v>
      </c>
      <c r="C13" s="17"/>
      <c r="D13" s="45">
        <v>117</v>
      </c>
      <c r="E13" s="45">
        <v>128</v>
      </c>
      <c r="F13" s="45">
        <v>147</v>
      </c>
      <c r="G13" s="54">
        <f t="shared" si="0"/>
        <v>275</v>
      </c>
    </row>
    <row r="14" spans="1:7" ht="18" customHeight="1">
      <c r="A14" s="5"/>
      <c r="B14" s="13" t="s">
        <v>25</v>
      </c>
      <c r="C14" s="16"/>
      <c r="D14" s="45">
        <v>71</v>
      </c>
      <c r="E14" s="45">
        <v>61</v>
      </c>
      <c r="F14" s="45">
        <v>61</v>
      </c>
      <c r="G14" s="54">
        <f t="shared" si="0"/>
        <v>122</v>
      </c>
    </row>
    <row r="15" spans="1:7" ht="18" customHeight="1">
      <c r="A15" s="6"/>
      <c r="B15" s="14" t="s">
        <v>8</v>
      </c>
      <c r="C15" s="17"/>
      <c r="D15" s="45">
        <v>503</v>
      </c>
      <c r="E15" s="45">
        <v>421</v>
      </c>
      <c r="F15" s="45">
        <v>377</v>
      </c>
      <c r="G15" s="54">
        <f t="shared" si="0"/>
        <v>798</v>
      </c>
    </row>
    <row r="16" spans="1:7" ht="18" customHeight="1">
      <c r="A16" s="5"/>
      <c r="B16" s="13" t="s">
        <v>28</v>
      </c>
      <c r="C16" s="16"/>
      <c r="D16" s="45">
        <v>884</v>
      </c>
      <c r="E16" s="45">
        <v>879</v>
      </c>
      <c r="F16" s="45">
        <v>850</v>
      </c>
      <c r="G16" s="54">
        <f t="shared" si="0"/>
        <v>1729</v>
      </c>
    </row>
    <row r="17" spans="1:8" ht="18" customHeight="1">
      <c r="A17" s="6"/>
      <c r="B17" s="14" t="s">
        <v>29</v>
      </c>
      <c r="C17" s="17"/>
      <c r="D17" s="45">
        <v>118</v>
      </c>
      <c r="E17" s="45">
        <v>123</v>
      </c>
      <c r="F17" s="45">
        <v>135</v>
      </c>
      <c r="G17" s="54">
        <f t="shared" si="0"/>
        <v>258</v>
      </c>
    </row>
    <row r="18" spans="1:8" ht="18" customHeight="1">
      <c r="A18" s="5"/>
      <c r="B18" s="13" t="s">
        <v>30</v>
      </c>
      <c r="C18" s="16"/>
      <c r="D18" s="45">
        <v>402</v>
      </c>
      <c r="E18" s="45">
        <v>343</v>
      </c>
      <c r="F18" s="45">
        <v>321</v>
      </c>
      <c r="G18" s="54">
        <f t="shared" si="0"/>
        <v>664</v>
      </c>
    </row>
    <row r="19" spans="1:8" ht="18" customHeight="1">
      <c r="A19" s="6"/>
      <c r="B19" s="14" t="s">
        <v>27</v>
      </c>
      <c r="C19" s="17"/>
      <c r="D19" s="45">
        <v>208</v>
      </c>
      <c r="E19" s="45">
        <v>189</v>
      </c>
      <c r="F19" s="45">
        <v>174</v>
      </c>
      <c r="G19" s="54">
        <f t="shared" si="0"/>
        <v>363</v>
      </c>
    </row>
    <row r="20" spans="1:8" ht="18" customHeight="1">
      <c r="A20" s="5"/>
      <c r="B20" s="13" t="s">
        <v>32</v>
      </c>
      <c r="C20" s="16"/>
      <c r="D20" s="45">
        <v>20</v>
      </c>
      <c r="E20" s="45">
        <v>28</v>
      </c>
      <c r="F20" s="45">
        <v>26</v>
      </c>
      <c r="G20" s="54">
        <f t="shared" si="0"/>
        <v>54</v>
      </c>
    </row>
    <row r="21" spans="1:8" ht="18" customHeight="1">
      <c r="A21" s="6"/>
      <c r="B21" s="14" t="s">
        <v>31</v>
      </c>
      <c r="C21" s="17"/>
      <c r="D21" s="45">
        <v>5</v>
      </c>
      <c r="E21" s="45">
        <v>6</v>
      </c>
      <c r="F21" s="45">
        <v>4</v>
      </c>
      <c r="G21" s="54">
        <f t="shared" si="0"/>
        <v>10</v>
      </c>
    </row>
    <row r="22" spans="1:8" ht="18" customHeight="1">
      <c r="A22" s="5"/>
      <c r="B22" s="13" t="s">
        <v>24</v>
      </c>
      <c r="C22" s="16"/>
      <c r="D22" s="45">
        <v>5</v>
      </c>
      <c r="E22" s="45">
        <v>5</v>
      </c>
      <c r="F22" s="45">
        <v>7</v>
      </c>
      <c r="G22" s="54">
        <f t="shared" si="0"/>
        <v>12</v>
      </c>
    </row>
    <row r="23" spans="1:8" ht="18" customHeight="1">
      <c r="A23" s="6"/>
      <c r="B23" s="14" t="s">
        <v>18</v>
      </c>
      <c r="C23" s="17"/>
      <c r="D23" s="45">
        <v>492</v>
      </c>
      <c r="E23" s="45">
        <v>460</v>
      </c>
      <c r="F23" s="45">
        <v>451</v>
      </c>
      <c r="G23" s="54">
        <f t="shared" si="0"/>
        <v>911</v>
      </c>
    </row>
    <row r="24" spans="1:8" ht="18" customHeight="1">
      <c r="A24" s="5"/>
      <c r="B24" s="13" t="s">
        <v>33</v>
      </c>
      <c r="C24" s="16"/>
      <c r="D24" s="45">
        <v>451</v>
      </c>
      <c r="E24" s="45">
        <v>447</v>
      </c>
      <c r="F24" s="45">
        <v>453</v>
      </c>
      <c r="G24" s="54">
        <f t="shared" si="0"/>
        <v>900</v>
      </c>
    </row>
    <row r="25" spans="1:8" ht="18" customHeight="1">
      <c r="A25" s="6"/>
      <c r="B25" s="14" t="s">
        <v>35</v>
      </c>
      <c r="C25" s="17"/>
      <c r="D25" s="45">
        <v>681</v>
      </c>
      <c r="E25" s="45">
        <v>637</v>
      </c>
      <c r="F25" s="45">
        <v>637</v>
      </c>
      <c r="G25" s="54">
        <f t="shared" si="0"/>
        <v>1274</v>
      </c>
    </row>
    <row r="26" spans="1:8" ht="18" customHeight="1">
      <c r="A26" s="5"/>
      <c r="B26" s="13" t="s">
        <v>37</v>
      </c>
      <c r="C26" s="16"/>
      <c r="D26" s="45">
        <v>329</v>
      </c>
      <c r="E26" s="45">
        <v>351</v>
      </c>
      <c r="F26" s="45">
        <v>364</v>
      </c>
      <c r="G26" s="54">
        <f t="shared" si="0"/>
        <v>715</v>
      </c>
    </row>
    <row r="27" spans="1:8" ht="18" customHeight="1">
      <c r="A27" s="6"/>
      <c r="B27" s="14" t="s">
        <v>38</v>
      </c>
      <c r="C27" s="17"/>
      <c r="D27" s="45">
        <v>383</v>
      </c>
      <c r="E27" s="45">
        <v>401</v>
      </c>
      <c r="F27" s="45">
        <v>402</v>
      </c>
      <c r="G27" s="54">
        <f t="shared" si="0"/>
        <v>803</v>
      </c>
    </row>
    <row r="28" spans="1:8" ht="18" customHeight="1">
      <c r="A28" s="5"/>
      <c r="B28" s="13" t="s">
        <v>21</v>
      </c>
      <c r="C28" s="16"/>
      <c r="D28" s="45">
        <v>472</v>
      </c>
      <c r="E28" s="45">
        <v>414</v>
      </c>
      <c r="F28" s="45">
        <v>479</v>
      </c>
      <c r="G28" s="54">
        <f t="shared" si="0"/>
        <v>893</v>
      </c>
    </row>
    <row r="29" spans="1:8" ht="18" customHeight="1">
      <c r="A29" s="6"/>
      <c r="B29" s="15" t="s">
        <v>39</v>
      </c>
      <c r="C29" s="15"/>
      <c r="D29" s="46">
        <f>SUM(D23:D28)</f>
        <v>2808</v>
      </c>
      <c r="E29" s="46">
        <f>SUM(E23:E28)</f>
        <v>2710</v>
      </c>
      <c r="F29" s="46">
        <f>SUM(F23:F28)</f>
        <v>2786</v>
      </c>
      <c r="G29" s="54">
        <f t="shared" si="0"/>
        <v>5496</v>
      </c>
    </row>
    <row r="30" spans="1:8" ht="18" customHeight="1">
      <c r="A30" s="5"/>
      <c r="B30" s="16" t="s">
        <v>26</v>
      </c>
      <c r="C30" s="16"/>
      <c r="D30" s="45">
        <v>439</v>
      </c>
      <c r="E30" s="45">
        <v>395</v>
      </c>
      <c r="F30" s="45">
        <v>422</v>
      </c>
      <c r="G30" s="54">
        <f t="shared" si="0"/>
        <v>817</v>
      </c>
      <c r="H30" s="58"/>
    </row>
    <row r="31" spans="1:8" ht="18" customHeight="1">
      <c r="A31" s="6"/>
      <c r="B31" s="17" t="s">
        <v>17</v>
      </c>
      <c r="C31" s="17"/>
      <c r="D31" s="45">
        <v>502</v>
      </c>
      <c r="E31" s="45">
        <v>472</v>
      </c>
      <c r="F31" s="45">
        <v>531</v>
      </c>
      <c r="G31" s="54">
        <f t="shared" si="0"/>
        <v>1003</v>
      </c>
    </row>
    <row r="32" spans="1:8" ht="18" customHeight="1">
      <c r="A32" s="5"/>
      <c r="B32" s="16" t="s">
        <v>41</v>
      </c>
      <c r="C32" s="16"/>
      <c r="D32" s="45">
        <v>428</v>
      </c>
      <c r="E32" s="45">
        <v>355</v>
      </c>
      <c r="F32" s="45">
        <v>492</v>
      </c>
      <c r="G32" s="54">
        <f t="shared" si="0"/>
        <v>847</v>
      </c>
    </row>
    <row r="33" spans="1:7" ht="18" customHeight="1">
      <c r="A33" s="7"/>
      <c r="B33" s="17" t="s">
        <v>4</v>
      </c>
      <c r="C33" s="24"/>
      <c r="D33" s="45">
        <v>204</v>
      </c>
      <c r="E33" s="45">
        <v>198</v>
      </c>
      <c r="F33" s="45">
        <v>199</v>
      </c>
      <c r="G33" s="54">
        <f t="shared" si="0"/>
        <v>397</v>
      </c>
    </row>
    <row r="34" spans="1:7" ht="18" customHeight="1">
      <c r="A34" s="5"/>
      <c r="B34" s="18" t="s">
        <v>34</v>
      </c>
      <c r="C34" s="18"/>
      <c r="D34" s="46">
        <f>SUM(D30:D33)</f>
        <v>1573</v>
      </c>
      <c r="E34" s="46">
        <f>SUM(E30:E33)</f>
        <v>1420</v>
      </c>
      <c r="F34" s="46">
        <f>SUM(F30:F33)</f>
        <v>1644</v>
      </c>
      <c r="G34" s="54">
        <f>SUM(G30:G33)</f>
        <v>3064</v>
      </c>
    </row>
    <row r="35" spans="1:7" ht="18" customHeight="1">
      <c r="A35" s="6"/>
      <c r="B35" s="17" t="s">
        <v>12</v>
      </c>
      <c r="C35" s="59"/>
      <c r="D35" s="45">
        <v>196</v>
      </c>
      <c r="E35" s="45">
        <v>298</v>
      </c>
      <c r="F35" s="45">
        <v>288</v>
      </c>
      <c r="G35" s="54">
        <f>SUM(E35:F35)</f>
        <v>586</v>
      </c>
    </row>
    <row r="36" spans="1:7" ht="18" customHeight="1">
      <c r="A36" s="6"/>
      <c r="B36" s="17" t="s">
        <v>6</v>
      </c>
      <c r="C36" s="17"/>
      <c r="D36" s="45">
        <v>301</v>
      </c>
      <c r="E36" s="45">
        <v>425</v>
      </c>
      <c r="F36" s="45">
        <v>405</v>
      </c>
      <c r="G36" s="54">
        <f>SUM(E36:F36)</f>
        <v>830</v>
      </c>
    </row>
    <row r="37" spans="1:7" ht="18" customHeight="1">
      <c r="A37" s="6"/>
      <c r="B37" s="17" t="s">
        <v>43</v>
      </c>
      <c r="C37" s="59"/>
      <c r="D37" s="44">
        <v>287</v>
      </c>
      <c r="E37" s="45">
        <v>387</v>
      </c>
      <c r="F37" s="45">
        <v>407</v>
      </c>
      <c r="G37" s="54">
        <f>SUM(E37:F37)</f>
        <v>794</v>
      </c>
    </row>
    <row r="38" spans="1:7" ht="18" customHeight="1">
      <c r="A38" s="6"/>
      <c r="B38" s="15" t="s">
        <v>45</v>
      </c>
      <c r="C38" s="59"/>
      <c r="D38" s="60">
        <f>SUM(D35:D37)</f>
        <v>784</v>
      </c>
      <c r="E38" s="60">
        <f>SUM(E35:E37)</f>
        <v>1110</v>
      </c>
      <c r="F38" s="60">
        <f>SUM(F35:F37)</f>
        <v>1100</v>
      </c>
      <c r="G38" s="54">
        <f>SUM(E38:F38)</f>
        <v>2210</v>
      </c>
    </row>
    <row r="39" spans="1:7" ht="18" customHeight="1">
      <c r="A39" s="8"/>
      <c r="B39" s="19" t="s">
        <v>46</v>
      </c>
      <c r="C39" s="19"/>
      <c r="D39" s="61">
        <v>146</v>
      </c>
      <c r="E39" s="61">
        <v>141</v>
      </c>
      <c r="F39" s="61">
        <v>151</v>
      </c>
      <c r="G39" s="63">
        <f>SUM(E39:F39)</f>
        <v>292</v>
      </c>
    </row>
    <row r="40" spans="1:7" ht="18" customHeight="1">
      <c r="A40" s="9"/>
      <c r="B40" s="20" t="s">
        <v>47</v>
      </c>
      <c r="C40" s="26"/>
      <c r="D40" s="62">
        <f>SUM(D7:D39)-D29-D34-D38</f>
        <v>10026</v>
      </c>
      <c r="E40" s="62">
        <f>SUM(E7:E39)-E29-E34-E38</f>
        <v>9975</v>
      </c>
      <c r="F40" s="62">
        <f>SUM(F7:F39)-F29-F34-F38</f>
        <v>10147</v>
      </c>
      <c r="G40" s="64">
        <f>SUM(G7:G39)-G29-G34-G38</f>
        <v>20122</v>
      </c>
    </row>
    <row r="41" spans="1:7" ht="16.2">
      <c r="C41" s="22"/>
      <c r="D41" s="22"/>
      <c r="E41" s="22"/>
      <c r="F41" s="22"/>
      <c r="G41" s="22"/>
    </row>
    <row r="42" spans="1:7" ht="16.2">
      <c r="B42" s="22" t="s">
        <v>44</v>
      </c>
      <c r="C42" s="21"/>
      <c r="D42" s="18"/>
      <c r="E42" s="42"/>
      <c r="F42" s="50"/>
      <c r="G42" s="22"/>
    </row>
    <row r="43" spans="1:7" ht="16.2">
      <c r="B43" s="22"/>
      <c r="C43" s="21"/>
      <c r="D43" s="18"/>
      <c r="E43" s="42"/>
      <c r="F43" s="50"/>
      <c r="G43" s="22"/>
    </row>
    <row r="44" spans="1:7" ht="16.2">
      <c r="B44" s="22"/>
      <c r="C44" s="21"/>
      <c r="D44" s="18"/>
      <c r="E44" s="42"/>
      <c r="F44" s="50"/>
      <c r="G44" s="22"/>
    </row>
    <row r="45" spans="1:7" ht="16.2">
      <c r="B45" s="22"/>
      <c r="C45" s="21"/>
      <c r="D45" s="18"/>
      <c r="E45" s="42"/>
      <c r="F45" s="50"/>
      <c r="G45" s="22"/>
    </row>
    <row r="46" spans="1:7" ht="16.2">
      <c r="B46" s="22"/>
      <c r="C46" s="22"/>
      <c r="D46" s="22"/>
      <c r="E46" s="22"/>
      <c r="F46" s="22"/>
      <c r="G46" s="22"/>
    </row>
    <row r="47" spans="1:7" ht="16.2">
      <c r="B47" s="21"/>
      <c r="C47" s="21"/>
      <c r="D47" s="21"/>
      <c r="E47" s="21"/>
      <c r="F47" s="21"/>
      <c r="G47" s="21"/>
    </row>
    <row r="48" spans="1:7" ht="16.2">
      <c r="B48" s="21"/>
      <c r="C48" s="21"/>
      <c r="D48" s="21"/>
      <c r="E48" s="21"/>
      <c r="F48" s="21"/>
      <c r="G48" s="21"/>
    </row>
    <row r="49" spans="2:7" ht="16.2">
      <c r="B49" s="21"/>
      <c r="C49" s="21"/>
      <c r="D49" s="21"/>
      <c r="E49" s="21"/>
      <c r="F49" s="21"/>
      <c r="G49" s="21"/>
    </row>
    <row r="50" spans="2:7" ht="16.2">
      <c r="B50" s="21"/>
      <c r="C50" s="21"/>
      <c r="D50" s="21"/>
      <c r="E50" s="21"/>
      <c r="F50" s="21"/>
      <c r="G50" s="21"/>
    </row>
    <row r="51" spans="2:7" ht="16.2">
      <c r="B51" s="21"/>
      <c r="C51" s="21"/>
      <c r="D51" s="21"/>
      <c r="E51" s="21"/>
      <c r="F51" s="21"/>
      <c r="G51" s="21"/>
    </row>
    <row r="52" spans="2:7" ht="16.2">
      <c r="B52" s="21"/>
      <c r="C52" s="21"/>
      <c r="D52" s="21"/>
      <c r="E52" s="21"/>
      <c r="F52" s="21"/>
      <c r="G52" s="21"/>
    </row>
    <row r="53" spans="2:7" ht="16.2">
      <c r="B53" s="21"/>
      <c r="C53" s="21"/>
      <c r="D53" s="21"/>
      <c r="E53" s="21"/>
      <c r="F53" s="21"/>
      <c r="G53" s="21"/>
    </row>
    <row r="54" spans="2:7" ht="16.2">
      <c r="B54" s="21"/>
      <c r="C54" s="21"/>
      <c r="D54" s="21"/>
      <c r="E54" s="21"/>
      <c r="F54" s="21"/>
      <c r="G54" s="21"/>
    </row>
    <row r="55" spans="2:7" ht="16.2">
      <c r="B55" s="21"/>
      <c r="C55" s="21"/>
      <c r="D55" s="21"/>
      <c r="E55" s="21"/>
      <c r="F55" s="21"/>
      <c r="G55" s="21"/>
    </row>
    <row r="56" spans="2:7" ht="16.2">
      <c r="B56" s="21"/>
      <c r="C56" s="21"/>
      <c r="D56" s="21"/>
      <c r="E56" s="21"/>
      <c r="F56" s="21"/>
      <c r="G56" s="21"/>
    </row>
    <row r="57" spans="2:7" ht="16.2">
      <c r="B57" s="21"/>
      <c r="C57" s="21"/>
      <c r="D57" s="21"/>
      <c r="E57" s="21"/>
      <c r="F57" s="21"/>
      <c r="G57" s="21"/>
    </row>
    <row r="58" spans="2:7" ht="16.2">
      <c r="B58" s="21"/>
      <c r="C58" s="21"/>
      <c r="D58" s="21"/>
      <c r="E58" s="21"/>
      <c r="F58" s="21"/>
      <c r="G58" s="21"/>
    </row>
    <row r="59" spans="2:7" ht="16.2">
      <c r="B59" s="21"/>
      <c r="C59" s="21"/>
      <c r="D59" s="21"/>
      <c r="E59" s="21"/>
      <c r="F59" s="21"/>
      <c r="G59" s="21"/>
    </row>
    <row r="60" spans="2:7" ht="16.2">
      <c r="B60" s="21"/>
      <c r="C60" s="21"/>
      <c r="D60" s="21"/>
      <c r="E60" s="21"/>
      <c r="F60" s="21"/>
      <c r="G60" s="21"/>
    </row>
    <row r="61" spans="2:7" ht="16.2">
      <c r="B61" s="21"/>
      <c r="C61" s="21"/>
      <c r="D61" s="21"/>
      <c r="E61" s="21"/>
      <c r="F61" s="21"/>
      <c r="G61" s="21"/>
    </row>
    <row r="62" spans="2:7" ht="16.2">
      <c r="B62" s="21"/>
      <c r="C62" s="21"/>
      <c r="D62" s="21"/>
      <c r="E62" s="21"/>
      <c r="F62" s="21"/>
      <c r="G62" s="21"/>
    </row>
    <row r="63" spans="2:7" ht="16.2">
      <c r="B63" s="21"/>
      <c r="C63" s="21"/>
      <c r="D63" s="21"/>
      <c r="E63" s="21"/>
      <c r="F63" s="21"/>
      <c r="G63" s="21"/>
    </row>
    <row r="64" spans="2:7" ht="16.2">
      <c r="B64" s="21"/>
      <c r="C64" s="21"/>
      <c r="D64" s="21"/>
      <c r="E64" s="21"/>
      <c r="F64" s="21"/>
      <c r="G64" s="21"/>
    </row>
    <row r="65" spans="2:7" ht="16.2">
      <c r="B65" s="21"/>
      <c r="C65" s="21"/>
      <c r="D65" s="21"/>
      <c r="E65" s="21"/>
      <c r="F65" s="21"/>
      <c r="G65" s="21"/>
    </row>
    <row r="66" spans="2:7" ht="16.2">
      <c r="B66" s="21"/>
      <c r="C66" s="21"/>
      <c r="D66" s="21"/>
      <c r="E66" s="21"/>
      <c r="F66" s="21"/>
      <c r="G66" s="21"/>
    </row>
    <row r="67" spans="2:7" ht="16.2">
      <c r="B67" s="21"/>
      <c r="C67" s="21"/>
      <c r="D67" s="21"/>
      <c r="E67" s="21"/>
      <c r="F67" s="21"/>
      <c r="G67" s="21"/>
    </row>
    <row r="68" spans="2:7" ht="16.2">
      <c r="B68" s="21"/>
      <c r="C68" s="21"/>
      <c r="D68" s="21"/>
      <c r="E68" s="21"/>
      <c r="F68" s="21"/>
      <c r="G68" s="21"/>
    </row>
    <row r="69" spans="2:7" ht="16.2">
      <c r="B69" s="21"/>
      <c r="C69" s="21"/>
      <c r="D69" s="21"/>
      <c r="E69" s="21"/>
      <c r="F69" s="21"/>
      <c r="G69" s="21"/>
    </row>
    <row r="70" spans="2:7" ht="16.2">
      <c r="B70" s="21"/>
      <c r="C70" s="21"/>
      <c r="D70" s="21"/>
      <c r="E70" s="21"/>
      <c r="F70" s="21"/>
      <c r="G70" s="21"/>
    </row>
    <row r="71" spans="2:7" ht="16.2">
      <c r="B71" s="21"/>
      <c r="C71" s="21"/>
      <c r="D71" s="21"/>
      <c r="E71" s="21"/>
      <c r="F71" s="21"/>
      <c r="G71" s="21"/>
    </row>
    <row r="72" spans="2:7" ht="16.2">
      <c r="B72" s="21"/>
      <c r="C72" s="21"/>
      <c r="D72" s="21"/>
      <c r="E72" s="21"/>
      <c r="F72" s="21"/>
      <c r="G72" s="21"/>
    </row>
    <row r="73" spans="2:7" ht="16.2">
      <c r="B73" s="21"/>
      <c r="C73" s="21"/>
      <c r="D73" s="21"/>
      <c r="E73" s="21"/>
      <c r="F73" s="21"/>
      <c r="G73" s="21"/>
    </row>
    <row r="74" spans="2:7" ht="16.2">
      <c r="B74" s="21"/>
      <c r="C74" s="21"/>
      <c r="D74" s="21"/>
      <c r="E74" s="21"/>
      <c r="F74" s="21"/>
      <c r="G74" s="21"/>
    </row>
    <row r="75" spans="2:7" ht="16.2">
      <c r="B75" s="21"/>
      <c r="C75" s="21"/>
    </row>
    <row r="76" spans="2:7" ht="16.2">
      <c r="B76" s="21"/>
      <c r="C76" s="21"/>
    </row>
    <row r="77" spans="2:7" ht="16.2">
      <c r="B77" s="21"/>
      <c r="C77" s="21"/>
    </row>
    <row r="78" spans="2:7" ht="16.2">
      <c r="B78" s="21"/>
      <c r="C78" s="21"/>
    </row>
    <row r="79" spans="2:7" ht="16.2">
      <c r="B79" s="21"/>
      <c r="C79" s="21"/>
    </row>
    <row r="80" spans="2:7" ht="16.2">
      <c r="B80" s="21"/>
      <c r="C80" s="21"/>
    </row>
    <row r="81" spans="2:3" ht="16.2">
      <c r="B81" s="21"/>
      <c r="C81" s="21"/>
    </row>
    <row r="82" spans="2:3" ht="16.2">
      <c r="B82" s="21"/>
      <c r="C82" s="21"/>
    </row>
    <row r="83" spans="2:3" ht="16.2">
      <c r="B83" s="21"/>
      <c r="C83" s="21"/>
    </row>
    <row r="84" spans="2:3" ht="16.2">
      <c r="B84" s="21"/>
      <c r="C84" s="21"/>
    </row>
    <row r="85" spans="2:3" ht="16.2">
      <c r="B85" s="21"/>
      <c r="C85" s="21"/>
    </row>
    <row r="86" spans="2:3" ht="16.2">
      <c r="B86" s="21"/>
      <c r="C86" s="21"/>
    </row>
    <row r="87" spans="2:3" ht="16.2">
      <c r="B87" s="21"/>
      <c r="C87" s="21"/>
    </row>
    <row r="88" spans="2:3" ht="16.2">
      <c r="B88" s="21"/>
      <c r="C88" s="21"/>
    </row>
    <row r="89" spans="2:3" ht="16.2">
      <c r="B89" s="21"/>
      <c r="C89" s="21"/>
    </row>
    <row r="90" spans="2:3" ht="16.2">
      <c r="B90" s="21"/>
      <c r="C90" s="21"/>
    </row>
    <row r="91" spans="2:3" ht="16.2">
      <c r="B91" s="21"/>
      <c r="C91" s="21"/>
    </row>
    <row r="92" spans="2:3" ht="16.2">
      <c r="B92" s="21"/>
      <c r="C92" s="21"/>
    </row>
    <row r="93" spans="2:3" ht="16.2">
      <c r="B93" s="21"/>
      <c r="C93" s="21"/>
    </row>
    <row r="94" spans="2:3" ht="16.2">
      <c r="B94" s="21"/>
      <c r="C94" s="21"/>
    </row>
    <row r="95" spans="2:3" ht="16.2">
      <c r="B95" s="21"/>
      <c r="C95" s="21"/>
    </row>
    <row r="96" spans="2:3" ht="16.2">
      <c r="B96" s="21"/>
      <c r="C96" s="21"/>
    </row>
    <row r="97" spans="2:3" ht="16.2">
      <c r="B97" s="21"/>
      <c r="C97" s="21"/>
    </row>
    <row r="98" spans="2:3" ht="16.2">
      <c r="B98" s="21"/>
      <c r="C98" s="21"/>
    </row>
    <row r="99" spans="2:3" ht="16.2">
      <c r="B99" s="21"/>
      <c r="C99" s="21"/>
    </row>
    <row r="100" spans="2:3" ht="16.2">
      <c r="B100" s="21"/>
      <c r="C100" s="21"/>
    </row>
    <row r="101" spans="2:3" ht="16.2">
      <c r="B101" s="21"/>
      <c r="C101" s="21"/>
    </row>
    <row r="102" spans="2:3" ht="16.2">
      <c r="B102" s="21"/>
      <c r="C102" s="21"/>
    </row>
    <row r="103" spans="2:3" ht="16.2">
      <c r="B103" s="21"/>
      <c r="C103" s="21"/>
    </row>
    <row r="104" spans="2:3" ht="16.2">
      <c r="B104" s="21"/>
      <c r="C104" s="21"/>
    </row>
    <row r="105" spans="2:3" ht="16.2">
      <c r="B105" s="21"/>
      <c r="C105" s="21"/>
    </row>
    <row r="106" spans="2:3" ht="16.2">
      <c r="B106" s="21"/>
      <c r="C106" s="21"/>
    </row>
    <row r="107" spans="2:3" ht="16.2">
      <c r="B107" s="21"/>
      <c r="C107" s="21"/>
    </row>
    <row r="108" spans="2:3" ht="16.2">
      <c r="B108" s="21"/>
      <c r="C108" s="21"/>
    </row>
    <row r="109" spans="2:3" ht="16.2">
      <c r="B109" s="21"/>
      <c r="C109" s="21"/>
    </row>
    <row r="110" spans="2:3" ht="16.2">
      <c r="B110" s="22"/>
      <c r="C110" s="22"/>
    </row>
    <row r="111" spans="2:3" ht="16.2">
      <c r="B111" s="22"/>
      <c r="C111" s="22"/>
    </row>
    <row r="112" spans="2:3" ht="16.2">
      <c r="B112" s="22"/>
      <c r="C112" s="22"/>
    </row>
    <row r="113" spans="2:3" ht="16.2">
      <c r="B113" s="22"/>
      <c r="C113" s="22"/>
    </row>
    <row r="114" spans="2:3" ht="16.2">
      <c r="B114" s="22"/>
      <c r="C114" s="22"/>
    </row>
    <row r="115" spans="2:3" ht="16.2">
      <c r="B115" s="22"/>
      <c r="C115" s="22"/>
    </row>
    <row r="116" spans="2:3" ht="16.2">
      <c r="B116" s="22"/>
      <c r="C116" s="22"/>
    </row>
    <row r="117" spans="2:3" ht="16.2">
      <c r="B117" s="22"/>
      <c r="C117" s="22"/>
    </row>
    <row r="118" spans="2:3" ht="16.2">
      <c r="B118" s="22"/>
      <c r="C118" s="22"/>
    </row>
    <row r="119" spans="2:3" ht="16.2">
      <c r="B119" s="22"/>
      <c r="C119" s="22"/>
    </row>
    <row r="120" spans="2:3" ht="16.2">
      <c r="B120" s="22"/>
      <c r="C120" s="22"/>
    </row>
    <row r="121" spans="2:3" ht="16.2">
      <c r="B121" s="22"/>
      <c r="C121" s="22"/>
    </row>
    <row r="122" spans="2:3" ht="16.2">
      <c r="B122" s="22"/>
      <c r="C122" s="22"/>
    </row>
    <row r="123" spans="2:3" ht="16.2">
      <c r="B123" s="22"/>
      <c r="C123" s="22"/>
    </row>
    <row r="124" spans="2:3" ht="16.2">
      <c r="B124" s="22"/>
      <c r="C124" s="22"/>
    </row>
    <row r="125" spans="2:3" ht="16.2">
      <c r="B125" s="22"/>
      <c r="C125" s="22"/>
    </row>
    <row r="126" spans="2:3" ht="16.2">
      <c r="B126" s="22"/>
      <c r="C126" s="22"/>
    </row>
    <row r="127" spans="2:3" ht="16.2">
      <c r="B127" s="22"/>
      <c r="C127" s="22"/>
    </row>
    <row r="128" spans="2:3" ht="16.2">
      <c r="B128" s="22"/>
      <c r="C128" s="22"/>
    </row>
    <row r="129" spans="2:3" ht="16.2">
      <c r="B129" s="22"/>
      <c r="C129" s="22"/>
    </row>
    <row r="130" spans="2:3" ht="16.2">
      <c r="B130" s="22"/>
      <c r="C130" s="22"/>
    </row>
    <row r="131" spans="2:3" ht="16.2">
      <c r="B131" s="22"/>
      <c r="C131" s="22"/>
    </row>
    <row r="132" spans="2:3" ht="16.2">
      <c r="B132" s="22"/>
      <c r="C132" s="22"/>
    </row>
    <row r="133" spans="2:3" ht="16.2">
      <c r="B133" s="22"/>
      <c r="C133" s="22"/>
    </row>
    <row r="134" spans="2:3" ht="16.2">
      <c r="B134" s="22"/>
      <c r="C134" s="22"/>
    </row>
    <row r="135" spans="2:3" ht="16.2">
      <c r="B135" s="22"/>
      <c r="C135" s="22"/>
    </row>
    <row r="136" spans="2:3" ht="16.2">
      <c r="B136" s="22"/>
      <c r="C136" s="22"/>
    </row>
    <row r="137" spans="2:3" ht="16.2">
      <c r="B137" s="22"/>
      <c r="C137" s="22"/>
    </row>
    <row r="138" spans="2:3" ht="16.2">
      <c r="B138" s="22"/>
      <c r="C138" s="22"/>
    </row>
    <row r="139" spans="2:3" ht="16.2">
      <c r="B139" s="22"/>
      <c r="C139" s="22"/>
    </row>
    <row r="140" spans="2:3" ht="16.2">
      <c r="B140" s="22"/>
      <c r="C140" s="22"/>
    </row>
    <row r="141" spans="2:3" ht="16.2">
      <c r="B141" s="22"/>
      <c r="C141" s="22"/>
    </row>
    <row r="142" spans="2:3" ht="16.2">
      <c r="B142" s="22"/>
      <c r="C142" s="22"/>
    </row>
    <row r="143" spans="2:3" ht="16.2">
      <c r="B143" s="22"/>
      <c r="C143" s="22"/>
    </row>
    <row r="144" spans="2:3" ht="16.2">
      <c r="B144" s="22"/>
      <c r="C144" s="22"/>
    </row>
    <row r="145" spans="2:3" ht="16.2">
      <c r="B145" s="22"/>
      <c r="C145" s="22"/>
    </row>
    <row r="146" spans="2:3" ht="16.2">
      <c r="B146" s="22"/>
      <c r="C146" s="22"/>
    </row>
    <row r="147" spans="2:3" ht="16.2">
      <c r="B147" s="22"/>
      <c r="C147" s="22"/>
    </row>
    <row r="148" spans="2:3" ht="16.2">
      <c r="B148" s="22"/>
      <c r="C148" s="22"/>
    </row>
    <row r="149" spans="2:3" ht="16.2">
      <c r="B149" s="22"/>
      <c r="C149" s="22"/>
    </row>
    <row r="150" spans="2:3" ht="16.2">
      <c r="B150" s="22"/>
      <c r="C150" s="22"/>
    </row>
    <row r="151" spans="2:3" ht="16.2">
      <c r="B151" s="22"/>
      <c r="C151" s="22"/>
    </row>
    <row r="152" spans="2:3" ht="16.2">
      <c r="B152" s="22"/>
      <c r="C152" s="22"/>
    </row>
    <row r="153" spans="2:3" ht="16.2">
      <c r="B153" s="22"/>
      <c r="C153" s="22"/>
    </row>
    <row r="154" spans="2:3" ht="16.2">
      <c r="B154" s="22"/>
      <c r="C154" s="22"/>
    </row>
    <row r="155" spans="2:3" ht="16.2">
      <c r="B155" s="22"/>
      <c r="C155" s="22"/>
    </row>
    <row r="156" spans="2:3" ht="16.2">
      <c r="B156" s="22"/>
      <c r="C156" s="22"/>
    </row>
    <row r="157" spans="2:3" ht="16.2">
      <c r="B157" s="22"/>
      <c r="C157" s="22"/>
    </row>
    <row r="158" spans="2:3" ht="16.2">
      <c r="B158" s="22"/>
      <c r="C158" s="22"/>
    </row>
    <row r="159" spans="2:3" ht="16.2">
      <c r="B159" s="22"/>
      <c r="C159" s="22"/>
    </row>
    <row r="160" spans="2:3" ht="16.2">
      <c r="B160" s="22"/>
      <c r="C160" s="22"/>
    </row>
    <row r="161" spans="2:3" ht="16.2">
      <c r="B161" s="22"/>
      <c r="C161" s="22"/>
    </row>
    <row r="162" spans="2:3" ht="16.2">
      <c r="B162" s="22"/>
      <c r="C162" s="22"/>
    </row>
    <row r="163" spans="2:3" ht="16.2">
      <c r="B163" s="22"/>
      <c r="C163" s="22"/>
    </row>
    <row r="164" spans="2:3" ht="16.2">
      <c r="B164" s="22"/>
      <c r="C164" s="22"/>
    </row>
    <row r="165" spans="2:3" ht="16.2">
      <c r="B165" s="22"/>
      <c r="C165" s="22"/>
    </row>
    <row r="166" spans="2:3" ht="16.2">
      <c r="B166" s="22"/>
      <c r="C166" s="22"/>
    </row>
    <row r="167" spans="2:3" ht="16.2">
      <c r="B167" s="22"/>
      <c r="C167" s="22"/>
    </row>
    <row r="168" spans="2:3" ht="16.2">
      <c r="B168" s="22"/>
      <c r="C168" s="22"/>
    </row>
    <row r="169" spans="2:3" ht="16.2">
      <c r="B169" s="22"/>
      <c r="C169" s="22"/>
    </row>
    <row r="170" spans="2:3" ht="16.2">
      <c r="B170" s="22"/>
      <c r="C170" s="22"/>
    </row>
    <row r="171" spans="2:3" ht="16.2">
      <c r="B171" s="22"/>
      <c r="C171" s="22"/>
    </row>
    <row r="172" spans="2:3" ht="16.2">
      <c r="B172" s="22"/>
      <c r="C172" s="22"/>
    </row>
    <row r="173" spans="2:3" ht="16.2">
      <c r="B173" s="22"/>
      <c r="C173" s="22"/>
    </row>
    <row r="174" spans="2:3" ht="16.2">
      <c r="B174" s="22"/>
      <c r="C174" s="22"/>
    </row>
    <row r="175" spans="2:3" ht="16.2">
      <c r="B175" s="22"/>
      <c r="C175" s="22"/>
    </row>
    <row r="176" spans="2:3" ht="16.2">
      <c r="B176" s="22"/>
      <c r="C176" s="22"/>
    </row>
    <row r="177" spans="2:3" ht="16.2">
      <c r="B177" s="22"/>
      <c r="C177" s="22"/>
    </row>
    <row r="178" spans="2:3" ht="16.2">
      <c r="B178" s="22"/>
      <c r="C178" s="22"/>
    </row>
    <row r="179" spans="2:3" ht="16.2">
      <c r="B179" s="22"/>
      <c r="C179" s="22"/>
    </row>
    <row r="180" spans="2:3" ht="16.2">
      <c r="B180" s="22"/>
      <c r="C180" s="22"/>
    </row>
    <row r="181" spans="2:3" ht="16.2">
      <c r="B181" s="22"/>
      <c r="C181" s="22"/>
    </row>
    <row r="182" spans="2:3" ht="16.2">
      <c r="B182" s="22"/>
      <c r="C182" s="22"/>
    </row>
    <row r="183" spans="2:3" ht="16.2">
      <c r="B183" s="22"/>
      <c r="C183" s="22"/>
    </row>
    <row r="184" spans="2:3" ht="16.2">
      <c r="B184" s="22"/>
      <c r="C184" s="22"/>
    </row>
    <row r="185" spans="2:3" ht="16.2">
      <c r="B185" s="22"/>
      <c r="C185" s="22"/>
    </row>
  </sheetData>
  <mergeCells count="4">
    <mergeCell ref="A2:G2"/>
    <mergeCell ref="F4:G4"/>
    <mergeCell ref="E5:G5"/>
    <mergeCell ref="D5:D6"/>
  </mergeCells>
  <phoneticPr fontId="19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K185"/>
  <sheetViews>
    <sheetView workbookViewId="0">
      <selection activeCell="D38" sqref="D38"/>
    </sheetView>
  </sheetViews>
  <sheetFormatPr defaultRowHeight="13.2"/>
  <cols>
    <col min="1" max="1" width="3.625" customWidth="1"/>
    <col min="2" max="2" width="25.125" customWidth="1"/>
    <col min="3" max="3" width="3.625" customWidth="1"/>
    <col min="4" max="7" width="13.625" customWidth="1"/>
  </cols>
  <sheetData>
    <row r="1" spans="1:11" ht="35.1" customHeight="1"/>
    <row r="2" spans="1:11" ht="24" customHeight="1">
      <c r="A2" s="1" t="s">
        <v>0</v>
      </c>
      <c r="B2" s="1"/>
      <c r="C2" s="1"/>
      <c r="D2" s="1"/>
      <c r="E2" s="1"/>
      <c r="F2" s="1"/>
      <c r="G2" s="1"/>
    </row>
    <row r="3" spans="1:11" ht="18" customHeight="1">
      <c r="D3" s="27"/>
    </row>
    <row r="4" spans="1:11" ht="16.95">
      <c r="F4" s="43" t="s">
        <v>51</v>
      </c>
      <c r="G4" s="51"/>
    </row>
    <row r="5" spans="1:11" ht="18" customHeight="1">
      <c r="A5" s="2"/>
      <c r="B5" s="10" t="s">
        <v>7</v>
      </c>
      <c r="C5" s="10"/>
      <c r="D5" s="28" t="s">
        <v>9</v>
      </c>
      <c r="E5" s="28"/>
      <c r="F5" s="28"/>
      <c r="G5" s="52"/>
    </row>
    <row r="6" spans="1:11" ht="18" customHeight="1">
      <c r="A6" s="3"/>
      <c r="B6" s="11" t="s">
        <v>3</v>
      </c>
      <c r="C6" s="11"/>
      <c r="D6" s="35"/>
      <c r="E6" s="35" t="s">
        <v>10</v>
      </c>
      <c r="F6" s="35" t="s">
        <v>1</v>
      </c>
      <c r="G6" s="53" t="s">
        <v>11</v>
      </c>
    </row>
    <row r="7" spans="1:11" ht="18" customHeight="1">
      <c r="A7" s="4"/>
      <c r="B7" s="12" t="s">
        <v>13</v>
      </c>
      <c r="C7" s="23"/>
      <c r="D7" s="44">
        <v>99</v>
      </c>
      <c r="E7" s="44">
        <v>101</v>
      </c>
      <c r="F7" s="44">
        <v>78</v>
      </c>
      <c r="G7" s="54">
        <f t="shared" ref="G7:G39" si="0">SUM(E7:F7)</f>
        <v>179</v>
      </c>
    </row>
    <row r="8" spans="1:11" ht="18" customHeight="1">
      <c r="A8" s="5"/>
      <c r="B8" s="13" t="s">
        <v>14</v>
      </c>
      <c r="C8" s="16"/>
      <c r="D8" s="45">
        <v>909</v>
      </c>
      <c r="E8" s="45">
        <v>905</v>
      </c>
      <c r="F8" s="45">
        <v>924</v>
      </c>
      <c r="G8" s="54">
        <f t="shared" si="0"/>
        <v>1829</v>
      </c>
    </row>
    <row r="9" spans="1:11" ht="18" customHeight="1">
      <c r="A9" s="6"/>
      <c r="B9" s="14" t="s">
        <v>2</v>
      </c>
      <c r="C9" s="17"/>
      <c r="D9" s="45">
        <v>341</v>
      </c>
      <c r="E9" s="45">
        <v>344</v>
      </c>
      <c r="F9" s="45">
        <v>338</v>
      </c>
      <c r="G9" s="54">
        <f t="shared" si="0"/>
        <v>682</v>
      </c>
      <c r="K9" s="66" t="s">
        <v>44</v>
      </c>
    </row>
    <row r="10" spans="1:11" ht="18" customHeight="1">
      <c r="A10" s="5"/>
      <c r="B10" s="13" t="s">
        <v>15</v>
      </c>
      <c r="C10" s="16"/>
      <c r="D10" s="45">
        <v>537</v>
      </c>
      <c r="E10" s="45">
        <v>535</v>
      </c>
      <c r="F10" s="45">
        <v>592</v>
      </c>
      <c r="G10" s="54">
        <f t="shared" si="0"/>
        <v>1127</v>
      </c>
    </row>
    <row r="11" spans="1:11" ht="18" customHeight="1">
      <c r="A11" s="6"/>
      <c r="B11" s="14" t="s">
        <v>19</v>
      </c>
      <c r="C11" s="17"/>
      <c r="D11" s="45">
        <v>347</v>
      </c>
      <c r="E11" s="45">
        <v>360</v>
      </c>
      <c r="F11" s="45">
        <v>287</v>
      </c>
      <c r="G11" s="54">
        <f t="shared" si="0"/>
        <v>647</v>
      </c>
    </row>
    <row r="12" spans="1:11" ht="18" customHeight="1">
      <c r="A12" s="5"/>
      <c r="B12" s="13" t="s">
        <v>22</v>
      </c>
      <c r="C12" s="16"/>
      <c r="D12" s="45">
        <v>160</v>
      </c>
      <c r="E12" s="45">
        <v>175</v>
      </c>
      <c r="F12" s="45">
        <v>152</v>
      </c>
      <c r="G12" s="54">
        <f t="shared" si="0"/>
        <v>327</v>
      </c>
    </row>
    <row r="13" spans="1:11" ht="18" customHeight="1">
      <c r="A13" s="6"/>
      <c r="B13" s="14" t="s">
        <v>23</v>
      </c>
      <c r="C13" s="17"/>
      <c r="D13" s="45">
        <v>115</v>
      </c>
      <c r="E13" s="45">
        <v>128</v>
      </c>
      <c r="F13" s="45">
        <v>145</v>
      </c>
      <c r="G13" s="54">
        <f t="shared" si="0"/>
        <v>273</v>
      </c>
    </row>
    <row r="14" spans="1:11" ht="18" customHeight="1">
      <c r="A14" s="5"/>
      <c r="B14" s="13" t="s">
        <v>25</v>
      </c>
      <c r="C14" s="16"/>
      <c r="D14" s="45">
        <v>70</v>
      </c>
      <c r="E14" s="45">
        <v>63</v>
      </c>
      <c r="F14" s="45">
        <v>61</v>
      </c>
      <c r="G14" s="54">
        <f t="shared" si="0"/>
        <v>124</v>
      </c>
    </row>
    <row r="15" spans="1:11" ht="18" customHeight="1">
      <c r="A15" s="6"/>
      <c r="B15" s="14" t="s">
        <v>8</v>
      </c>
      <c r="C15" s="17"/>
      <c r="D15" s="45">
        <v>496</v>
      </c>
      <c r="E15" s="45">
        <v>419</v>
      </c>
      <c r="F15" s="45">
        <v>370</v>
      </c>
      <c r="G15" s="54">
        <f t="shared" si="0"/>
        <v>789</v>
      </c>
    </row>
    <row r="16" spans="1:11" ht="18" customHeight="1">
      <c r="A16" s="5"/>
      <c r="B16" s="13" t="s">
        <v>28</v>
      </c>
      <c r="C16" s="16"/>
      <c r="D16" s="45">
        <v>889</v>
      </c>
      <c r="E16" s="45">
        <v>880</v>
      </c>
      <c r="F16" s="45">
        <v>853</v>
      </c>
      <c r="G16" s="54">
        <f t="shared" si="0"/>
        <v>1733</v>
      </c>
    </row>
    <row r="17" spans="1:8" ht="18" customHeight="1">
      <c r="A17" s="6"/>
      <c r="B17" s="14" t="s">
        <v>29</v>
      </c>
      <c r="C17" s="17"/>
      <c r="D17" s="45">
        <v>120</v>
      </c>
      <c r="E17" s="45">
        <v>128</v>
      </c>
      <c r="F17" s="45">
        <v>139</v>
      </c>
      <c r="G17" s="54">
        <f t="shared" si="0"/>
        <v>267</v>
      </c>
    </row>
    <row r="18" spans="1:8" ht="18" customHeight="1">
      <c r="A18" s="5"/>
      <c r="B18" s="13" t="s">
        <v>30</v>
      </c>
      <c r="C18" s="16"/>
      <c r="D18" s="45">
        <v>399</v>
      </c>
      <c r="E18" s="45">
        <v>344</v>
      </c>
      <c r="F18" s="45">
        <v>320</v>
      </c>
      <c r="G18" s="54">
        <f t="shared" si="0"/>
        <v>664</v>
      </c>
    </row>
    <row r="19" spans="1:8" ht="18" customHeight="1">
      <c r="A19" s="6"/>
      <c r="B19" s="14" t="s">
        <v>27</v>
      </c>
      <c r="C19" s="17"/>
      <c r="D19" s="45">
        <v>191</v>
      </c>
      <c r="E19" s="45">
        <v>178</v>
      </c>
      <c r="F19" s="45">
        <v>168</v>
      </c>
      <c r="G19" s="54">
        <f t="shared" si="0"/>
        <v>346</v>
      </c>
    </row>
    <row r="20" spans="1:8" ht="18" customHeight="1">
      <c r="A20" s="5"/>
      <c r="B20" s="13" t="s">
        <v>32</v>
      </c>
      <c r="C20" s="16"/>
      <c r="D20" s="45">
        <v>20</v>
      </c>
      <c r="E20" s="45">
        <v>28</v>
      </c>
      <c r="F20" s="45">
        <v>26</v>
      </c>
      <c r="G20" s="54">
        <f t="shared" si="0"/>
        <v>54</v>
      </c>
    </row>
    <row r="21" spans="1:8" ht="18" customHeight="1">
      <c r="A21" s="6"/>
      <c r="B21" s="14" t="s">
        <v>31</v>
      </c>
      <c r="C21" s="17"/>
      <c r="D21" s="45">
        <v>5</v>
      </c>
      <c r="E21" s="45">
        <v>6</v>
      </c>
      <c r="F21" s="45">
        <v>4</v>
      </c>
      <c r="G21" s="54">
        <f t="shared" si="0"/>
        <v>10</v>
      </c>
    </row>
    <row r="22" spans="1:8" ht="18" customHeight="1">
      <c r="A22" s="5"/>
      <c r="B22" s="13" t="s">
        <v>24</v>
      </c>
      <c r="C22" s="16"/>
      <c r="D22" s="45">
        <v>5</v>
      </c>
      <c r="E22" s="45">
        <v>5</v>
      </c>
      <c r="F22" s="45">
        <v>7</v>
      </c>
      <c r="G22" s="54">
        <f t="shared" si="0"/>
        <v>12</v>
      </c>
    </row>
    <row r="23" spans="1:8" ht="18" customHeight="1">
      <c r="A23" s="6"/>
      <c r="B23" s="14" t="s">
        <v>18</v>
      </c>
      <c r="C23" s="17"/>
      <c r="D23" s="45">
        <v>493</v>
      </c>
      <c r="E23" s="45">
        <v>460</v>
      </c>
      <c r="F23" s="45">
        <v>453</v>
      </c>
      <c r="G23" s="54">
        <f t="shared" si="0"/>
        <v>913</v>
      </c>
    </row>
    <row r="24" spans="1:8" ht="18" customHeight="1">
      <c r="A24" s="5"/>
      <c r="B24" s="13" t="s">
        <v>33</v>
      </c>
      <c r="C24" s="16"/>
      <c r="D24" s="45">
        <v>452</v>
      </c>
      <c r="E24" s="45">
        <v>446</v>
      </c>
      <c r="F24" s="45">
        <v>450</v>
      </c>
      <c r="G24" s="54">
        <f t="shared" si="0"/>
        <v>896</v>
      </c>
    </row>
    <row r="25" spans="1:8" ht="18" customHeight="1">
      <c r="A25" s="6"/>
      <c r="B25" s="14" t="s">
        <v>35</v>
      </c>
      <c r="C25" s="17"/>
      <c r="D25" s="45">
        <v>681</v>
      </c>
      <c r="E25" s="45">
        <v>634</v>
      </c>
      <c r="F25" s="45">
        <v>638</v>
      </c>
      <c r="G25" s="54">
        <f t="shared" si="0"/>
        <v>1272</v>
      </c>
    </row>
    <row r="26" spans="1:8" ht="18" customHeight="1">
      <c r="A26" s="5"/>
      <c r="B26" s="13" t="s">
        <v>37</v>
      </c>
      <c r="C26" s="16"/>
      <c r="D26" s="45">
        <v>328</v>
      </c>
      <c r="E26" s="45">
        <v>350</v>
      </c>
      <c r="F26" s="45">
        <v>362</v>
      </c>
      <c r="G26" s="54">
        <f t="shared" si="0"/>
        <v>712</v>
      </c>
    </row>
    <row r="27" spans="1:8" ht="18" customHeight="1">
      <c r="A27" s="6"/>
      <c r="B27" s="14" t="s">
        <v>38</v>
      </c>
      <c r="C27" s="17"/>
      <c r="D27" s="45">
        <v>382</v>
      </c>
      <c r="E27" s="45">
        <v>400</v>
      </c>
      <c r="F27" s="45">
        <v>404</v>
      </c>
      <c r="G27" s="54">
        <f t="shared" si="0"/>
        <v>804</v>
      </c>
    </row>
    <row r="28" spans="1:8" ht="18" customHeight="1">
      <c r="A28" s="5"/>
      <c r="B28" s="13" t="s">
        <v>21</v>
      </c>
      <c r="C28" s="16"/>
      <c r="D28" s="45">
        <v>471</v>
      </c>
      <c r="E28" s="45">
        <v>414</v>
      </c>
      <c r="F28" s="45">
        <v>477</v>
      </c>
      <c r="G28" s="54">
        <f t="shared" si="0"/>
        <v>891</v>
      </c>
    </row>
    <row r="29" spans="1:8" ht="18" customHeight="1">
      <c r="A29" s="6"/>
      <c r="B29" s="15" t="s">
        <v>39</v>
      </c>
      <c r="C29" s="15"/>
      <c r="D29" s="46">
        <f>SUM(D23:D28)</f>
        <v>2807</v>
      </c>
      <c r="E29" s="46">
        <f>SUM(E23:E28)</f>
        <v>2704</v>
      </c>
      <c r="F29" s="46">
        <f>SUM(F23:F28)</f>
        <v>2784</v>
      </c>
      <c r="G29" s="54">
        <f t="shared" si="0"/>
        <v>5488</v>
      </c>
    </row>
    <row r="30" spans="1:8" ht="18" customHeight="1">
      <c r="A30" s="5"/>
      <c r="B30" s="16" t="s">
        <v>26</v>
      </c>
      <c r="C30" s="16"/>
      <c r="D30" s="45">
        <v>435</v>
      </c>
      <c r="E30" s="45">
        <v>393</v>
      </c>
      <c r="F30" s="45">
        <v>419</v>
      </c>
      <c r="G30" s="54">
        <f t="shared" si="0"/>
        <v>812</v>
      </c>
      <c r="H30" s="58"/>
    </row>
    <row r="31" spans="1:8" ht="18" customHeight="1">
      <c r="A31" s="6"/>
      <c r="B31" s="17" t="s">
        <v>17</v>
      </c>
      <c r="C31" s="17"/>
      <c r="D31" s="45">
        <v>502</v>
      </c>
      <c r="E31" s="45">
        <v>473</v>
      </c>
      <c r="F31" s="45">
        <v>530</v>
      </c>
      <c r="G31" s="54">
        <f t="shared" si="0"/>
        <v>1003</v>
      </c>
    </row>
    <row r="32" spans="1:8" ht="18" customHeight="1">
      <c r="A32" s="5"/>
      <c r="B32" s="16" t="s">
        <v>41</v>
      </c>
      <c r="C32" s="16"/>
      <c r="D32" s="45">
        <v>426</v>
      </c>
      <c r="E32" s="45">
        <v>353</v>
      </c>
      <c r="F32" s="45">
        <v>492</v>
      </c>
      <c r="G32" s="54">
        <f t="shared" si="0"/>
        <v>845</v>
      </c>
    </row>
    <row r="33" spans="1:7" ht="18" customHeight="1">
      <c r="A33" s="7"/>
      <c r="B33" s="17" t="s">
        <v>4</v>
      </c>
      <c r="C33" s="24"/>
      <c r="D33" s="45">
        <v>205</v>
      </c>
      <c r="E33" s="45">
        <v>199</v>
      </c>
      <c r="F33" s="45">
        <v>200</v>
      </c>
      <c r="G33" s="54">
        <f t="shared" si="0"/>
        <v>399</v>
      </c>
    </row>
    <row r="34" spans="1:7" ht="18" customHeight="1">
      <c r="A34" s="5"/>
      <c r="B34" s="18" t="s">
        <v>34</v>
      </c>
      <c r="C34" s="18"/>
      <c r="D34" s="46">
        <f>SUM(D30:D33)</f>
        <v>1568</v>
      </c>
      <c r="E34" s="46">
        <f>SUM(E30:E33)</f>
        <v>1418</v>
      </c>
      <c r="F34" s="46">
        <f>SUM(F30:F33)</f>
        <v>1641</v>
      </c>
      <c r="G34" s="54">
        <f t="shared" si="0"/>
        <v>3059</v>
      </c>
    </row>
    <row r="35" spans="1:7" ht="18" customHeight="1">
      <c r="A35" s="6"/>
      <c r="B35" s="17" t="s">
        <v>12</v>
      </c>
      <c r="C35" s="59"/>
      <c r="D35" s="45">
        <v>196</v>
      </c>
      <c r="E35" s="45">
        <v>298</v>
      </c>
      <c r="F35" s="45">
        <v>287</v>
      </c>
      <c r="G35" s="54">
        <f t="shared" si="0"/>
        <v>585</v>
      </c>
    </row>
    <row r="36" spans="1:7" ht="18" customHeight="1">
      <c r="A36" s="6"/>
      <c r="B36" s="17" t="s">
        <v>6</v>
      </c>
      <c r="C36" s="17"/>
      <c r="D36" s="45">
        <v>300</v>
      </c>
      <c r="E36" s="45">
        <v>424</v>
      </c>
      <c r="F36" s="45">
        <v>404</v>
      </c>
      <c r="G36" s="54">
        <f t="shared" si="0"/>
        <v>828</v>
      </c>
    </row>
    <row r="37" spans="1:7" ht="18" customHeight="1">
      <c r="A37" s="6"/>
      <c r="B37" s="17" t="s">
        <v>43</v>
      </c>
      <c r="C37" s="59"/>
      <c r="D37" s="45">
        <v>288</v>
      </c>
      <c r="E37" s="45">
        <v>387</v>
      </c>
      <c r="F37" s="45">
        <v>409</v>
      </c>
      <c r="G37" s="54">
        <f t="shared" si="0"/>
        <v>796</v>
      </c>
    </row>
    <row r="38" spans="1:7" ht="18" customHeight="1">
      <c r="A38" s="6"/>
      <c r="B38" s="15" t="s">
        <v>45</v>
      </c>
      <c r="C38" s="59"/>
      <c r="D38" s="65">
        <f>SUM(D35:D37)</f>
        <v>784</v>
      </c>
      <c r="E38" s="60">
        <f>SUM(E35:E37)</f>
        <v>1109</v>
      </c>
      <c r="F38" s="60">
        <f>SUM(F35:F37)</f>
        <v>1100</v>
      </c>
      <c r="G38" s="54">
        <f t="shared" si="0"/>
        <v>2209</v>
      </c>
    </row>
    <row r="39" spans="1:7" ht="18" customHeight="1">
      <c r="A39" s="8"/>
      <c r="B39" s="19" t="s">
        <v>46</v>
      </c>
      <c r="C39" s="19"/>
      <c r="D39" s="61">
        <v>147</v>
      </c>
      <c r="E39" s="61">
        <v>141</v>
      </c>
      <c r="F39" s="61">
        <v>152</v>
      </c>
      <c r="G39" s="63">
        <f t="shared" si="0"/>
        <v>293</v>
      </c>
    </row>
    <row r="40" spans="1:7" ht="18" customHeight="1">
      <c r="A40" s="9"/>
      <c r="B40" s="20" t="s">
        <v>47</v>
      </c>
      <c r="C40" s="26"/>
      <c r="D40" s="62">
        <f>SUM(D7:D39)-D29-D34-D38</f>
        <v>10009</v>
      </c>
      <c r="E40" s="62">
        <f>SUM(E7:E39)-E29-E34-E38</f>
        <v>9971</v>
      </c>
      <c r="F40" s="62">
        <f>SUM(F7:F39)-F29-F34-F38</f>
        <v>10141</v>
      </c>
      <c r="G40" s="64">
        <f>SUM(G7:G39)-G29-G34-G38</f>
        <v>20112</v>
      </c>
    </row>
    <row r="41" spans="1:7" ht="16.2">
      <c r="C41" s="22"/>
      <c r="D41" s="22"/>
      <c r="E41" s="22"/>
      <c r="F41" s="22"/>
      <c r="G41" s="22"/>
    </row>
    <row r="42" spans="1:7" ht="16.2">
      <c r="B42" s="22" t="s">
        <v>44</v>
      </c>
      <c r="C42" s="21"/>
      <c r="D42" s="18"/>
      <c r="E42" s="42"/>
      <c r="F42" s="50"/>
      <c r="G42" s="22"/>
    </row>
    <row r="43" spans="1:7" ht="16.2">
      <c r="B43" s="22"/>
      <c r="C43" s="21"/>
      <c r="D43" s="18"/>
      <c r="E43" s="42"/>
      <c r="F43" s="50"/>
      <c r="G43" s="22"/>
    </row>
    <row r="44" spans="1:7" ht="16.2">
      <c r="B44" s="22"/>
      <c r="C44" s="21"/>
      <c r="D44" s="18"/>
      <c r="E44" s="42"/>
      <c r="F44" s="50"/>
      <c r="G44" s="22"/>
    </row>
    <row r="45" spans="1:7" ht="16.2">
      <c r="B45" s="22"/>
      <c r="C45" s="21"/>
      <c r="D45" s="18"/>
      <c r="E45" s="42"/>
      <c r="F45" s="50"/>
      <c r="G45" s="22"/>
    </row>
    <row r="46" spans="1:7" ht="16.2">
      <c r="B46" s="22"/>
      <c r="C46" s="22"/>
      <c r="D46" s="22"/>
      <c r="E46" s="22"/>
      <c r="F46" s="22"/>
      <c r="G46" s="22"/>
    </row>
    <row r="47" spans="1:7" ht="16.2">
      <c r="B47" s="21"/>
      <c r="C47" s="21"/>
      <c r="D47" s="21"/>
      <c r="E47" s="21"/>
      <c r="F47" s="21"/>
      <c r="G47" s="21"/>
    </row>
    <row r="48" spans="1:7" ht="16.2">
      <c r="B48" s="21"/>
      <c r="C48" s="21"/>
      <c r="D48" s="21"/>
      <c r="E48" s="21"/>
      <c r="F48" s="21"/>
      <c r="G48" s="21"/>
    </row>
    <row r="49" spans="2:7" ht="16.2">
      <c r="B49" s="21"/>
      <c r="C49" s="21"/>
      <c r="D49" s="21"/>
      <c r="E49" s="21"/>
      <c r="F49" s="21"/>
      <c r="G49" s="21"/>
    </row>
    <row r="50" spans="2:7" ht="16.2">
      <c r="B50" s="21"/>
      <c r="C50" s="21"/>
      <c r="D50" s="21"/>
      <c r="E50" s="21"/>
      <c r="F50" s="21"/>
      <c r="G50" s="21"/>
    </row>
    <row r="51" spans="2:7" ht="16.2">
      <c r="B51" s="21"/>
      <c r="C51" s="21"/>
      <c r="D51" s="21"/>
      <c r="E51" s="21"/>
      <c r="F51" s="21"/>
      <c r="G51" s="21"/>
    </row>
    <row r="52" spans="2:7" ht="16.2">
      <c r="B52" s="21"/>
      <c r="C52" s="21"/>
      <c r="D52" s="21"/>
      <c r="E52" s="21"/>
      <c r="F52" s="21"/>
      <c r="G52" s="21"/>
    </row>
    <row r="53" spans="2:7" ht="16.2">
      <c r="B53" s="21"/>
      <c r="C53" s="21"/>
      <c r="D53" s="21"/>
      <c r="E53" s="21"/>
      <c r="F53" s="21"/>
      <c r="G53" s="21"/>
    </row>
    <row r="54" spans="2:7" ht="16.2">
      <c r="B54" s="21"/>
      <c r="C54" s="21"/>
      <c r="D54" s="21"/>
      <c r="E54" s="21"/>
      <c r="F54" s="21"/>
      <c r="G54" s="21"/>
    </row>
    <row r="55" spans="2:7" ht="16.2">
      <c r="B55" s="21"/>
      <c r="C55" s="21"/>
      <c r="D55" s="21"/>
      <c r="E55" s="21"/>
      <c r="F55" s="21"/>
      <c r="G55" s="21"/>
    </row>
    <row r="56" spans="2:7" ht="16.2">
      <c r="B56" s="21"/>
      <c r="C56" s="21"/>
      <c r="D56" s="21"/>
      <c r="E56" s="21"/>
      <c r="F56" s="21"/>
      <c r="G56" s="21"/>
    </row>
    <row r="57" spans="2:7" ht="16.2">
      <c r="B57" s="21"/>
      <c r="C57" s="21"/>
      <c r="D57" s="21"/>
      <c r="E57" s="21"/>
      <c r="F57" s="21"/>
      <c r="G57" s="21"/>
    </row>
    <row r="58" spans="2:7" ht="16.2">
      <c r="B58" s="21"/>
      <c r="C58" s="21"/>
      <c r="D58" s="21"/>
      <c r="E58" s="21"/>
      <c r="F58" s="21"/>
      <c r="G58" s="21"/>
    </row>
    <row r="59" spans="2:7" ht="16.2">
      <c r="B59" s="21"/>
      <c r="C59" s="21"/>
      <c r="D59" s="21"/>
      <c r="E59" s="21"/>
      <c r="F59" s="21"/>
      <c r="G59" s="21"/>
    </row>
    <row r="60" spans="2:7" ht="16.2">
      <c r="B60" s="21"/>
      <c r="C60" s="21"/>
      <c r="D60" s="21"/>
      <c r="E60" s="21"/>
      <c r="F60" s="21"/>
      <c r="G60" s="21"/>
    </row>
    <row r="61" spans="2:7" ht="16.2">
      <c r="B61" s="21"/>
      <c r="C61" s="21"/>
      <c r="D61" s="21"/>
      <c r="E61" s="21"/>
      <c r="F61" s="21"/>
      <c r="G61" s="21"/>
    </row>
    <row r="62" spans="2:7" ht="16.2">
      <c r="B62" s="21"/>
      <c r="C62" s="21"/>
      <c r="D62" s="21"/>
      <c r="E62" s="21"/>
      <c r="F62" s="21"/>
      <c r="G62" s="21"/>
    </row>
    <row r="63" spans="2:7" ht="16.2">
      <c r="B63" s="21"/>
      <c r="C63" s="21"/>
      <c r="D63" s="21"/>
      <c r="E63" s="21"/>
      <c r="F63" s="21"/>
      <c r="G63" s="21"/>
    </row>
    <row r="64" spans="2:7" ht="16.2">
      <c r="B64" s="21"/>
      <c r="C64" s="21"/>
      <c r="D64" s="21"/>
      <c r="E64" s="21"/>
      <c r="F64" s="21"/>
      <c r="G64" s="21"/>
    </row>
    <row r="65" spans="2:7" ht="16.2">
      <c r="B65" s="21"/>
      <c r="C65" s="21"/>
      <c r="D65" s="21"/>
      <c r="E65" s="21"/>
      <c r="F65" s="21"/>
      <c r="G65" s="21"/>
    </row>
    <row r="66" spans="2:7" ht="16.2">
      <c r="B66" s="21"/>
      <c r="C66" s="21"/>
      <c r="D66" s="21"/>
      <c r="E66" s="21"/>
      <c r="F66" s="21"/>
      <c r="G66" s="21"/>
    </row>
    <row r="67" spans="2:7" ht="16.2">
      <c r="B67" s="21"/>
      <c r="C67" s="21"/>
      <c r="D67" s="21"/>
      <c r="E67" s="21"/>
      <c r="F67" s="21"/>
      <c r="G67" s="21"/>
    </row>
    <row r="68" spans="2:7" ht="16.2">
      <c r="B68" s="21"/>
      <c r="C68" s="21"/>
      <c r="D68" s="21"/>
      <c r="E68" s="21"/>
      <c r="F68" s="21"/>
      <c r="G68" s="21"/>
    </row>
    <row r="69" spans="2:7" ht="16.2">
      <c r="B69" s="21"/>
      <c r="C69" s="21"/>
      <c r="D69" s="21"/>
      <c r="E69" s="21"/>
      <c r="F69" s="21"/>
      <c r="G69" s="21"/>
    </row>
    <row r="70" spans="2:7" ht="16.2">
      <c r="B70" s="21"/>
      <c r="C70" s="21"/>
      <c r="D70" s="21"/>
      <c r="E70" s="21"/>
      <c r="F70" s="21"/>
      <c r="G70" s="21"/>
    </row>
    <row r="71" spans="2:7" ht="16.2">
      <c r="B71" s="21"/>
      <c r="C71" s="21"/>
      <c r="D71" s="21"/>
      <c r="E71" s="21"/>
      <c r="F71" s="21"/>
      <c r="G71" s="21"/>
    </row>
    <row r="72" spans="2:7" ht="16.2">
      <c r="B72" s="21"/>
      <c r="C72" s="21"/>
      <c r="D72" s="21"/>
      <c r="E72" s="21"/>
      <c r="F72" s="21"/>
      <c r="G72" s="21"/>
    </row>
    <row r="73" spans="2:7" ht="16.2">
      <c r="B73" s="21"/>
      <c r="C73" s="21"/>
      <c r="D73" s="21"/>
      <c r="E73" s="21"/>
      <c r="F73" s="21"/>
      <c r="G73" s="21"/>
    </row>
    <row r="74" spans="2:7" ht="16.2">
      <c r="B74" s="21"/>
      <c r="C74" s="21"/>
      <c r="D74" s="21"/>
      <c r="E74" s="21"/>
      <c r="F74" s="21"/>
      <c r="G74" s="21"/>
    </row>
    <row r="75" spans="2:7" ht="16.2">
      <c r="B75" s="21"/>
      <c r="C75" s="21"/>
    </row>
    <row r="76" spans="2:7" ht="16.2">
      <c r="B76" s="21"/>
      <c r="C76" s="21"/>
    </row>
    <row r="77" spans="2:7" ht="16.2">
      <c r="B77" s="21"/>
      <c r="C77" s="21"/>
    </row>
    <row r="78" spans="2:7" ht="16.2">
      <c r="B78" s="21"/>
      <c r="C78" s="21"/>
    </row>
    <row r="79" spans="2:7" ht="16.2">
      <c r="B79" s="21"/>
      <c r="C79" s="21"/>
    </row>
    <row r="80" spans="2:7" ht="16.2">
      <c r="B80" s="21"/>
      <c r="C80" s="21"/>
    </row>
    <row r="81" spans="2:3" ht="16.2">
      <c r="B81" s="21"/>
      <c r="C81" s="21"/>
    </row>
    <row r="82" spans="2:3" ht="16.2">
      <c r="B82" s="21"/>
      <c r="C82" s="21"/>
    </row>
    <row r="83" spans="2:3" ht="16.2">
      <c r="B83" s="21"/>
      <c r="C83" s="21"/>
    </row>
    <row r="84" spans="2:3" ht="16.2">
      <c r="B84" s="21"/>
      <c r="C84" s="21"/>
    </row>
    <row r="85" spans="2:3" ht="16.2">
      <c r="B85" s="21"/>
      <c r="C85" s="21"/>
    </row>
    <row r="86" spans="2:3" ht="16.2">
      <c r="B86" s="21"/>
      <c r="C86" s="21"/>
    </row>
    <row r="87" spans="2:3" ht="16.2">
      <c r="B87" s="21"/>
      <c r="C87" s="21"/>
    </row>
    <row r="88" spans="2:3" ht="16.2">
      <c r="B88" s="21"/>
      <c r="C88" s="21"/>
    </row>
    <row r="89" spans="2:3" ht="16.2">
      <c r="B89" s="21"/>
      <c r="C89" s="21"/>
    </row>
    <row r="90" spans="2:3" ht="16.2">
      <c r="B90" s="21"/>
      <c r="C90" s="21"/>
    </row>
    <row r="91" spans="2:3" ht="16.2">
      <c r="B91" s="21"/>
      <c r="C91" s="21"/>
    </row>
    <row r="92" spans="2:3" ht="16.2">
      <c r="B92" s="21"/>
      <c r="C92" s="21"/>
    </row>
    <row r="93" spans="2:3" ht="16.2">
      <c r="B93" s="21"/>
      <c r="C93" s="21"/>
    </row>
    <row r="94" spans="2:3" ht="16.2">
      <c r="B94" s="21"/>
      <c r="C94" s="21"/>
    </row>
    <row r="95" spans="2:3" ht="16.2">
      <c r="B95" s="21"/>
      <c r="C95" s="21"/>
    </row>
    <row r="96" spans="2:3" ht="16.2">
      <c r="B96" s="21"/>
      <c r="C96" s="21"/>
    </row>
    <row r="97" spans="2:3" ht="16.2">
      <c r="B97" s="21"/>
      <c r="C97" s="21"/>
    </row>
    <row r="98" spans="2:3" ht="16.2">
      <c r="B98" s="21"/>
      <c r="C98" s="21"/>
    </row>
    <row r="99" spans="2:3" ht="16.2">
      <c r="B99" s="21"/>
      <c r="C99" s="21"/>
    </row>
    <row r="100" spans="2:3" ht="16.2">
      <c r="B100" s="21"/>
      <c r="C100" s="21"/>
    </row>
    <row r="101" spans="2:3" ht="16.2">
      <c r="B101" s="21"/>
      <c r="C101" s="21"/>
    </row>
    <row r="102" spans="2:3" ht="16.2">
      <c r="B102" s="21"/>
      <c r="C102" s="21"/>
    </row>
    <row r="103" spans="2:3" ht="16.2">
      <c r="B103" s="21"/>
      <c r="C103" s="21"/>
    </row>
    <row r="104" spans="2:3" ht="16.2">
      <c r="B104" s="21"/>
      <c r="C104" s="21"/>
    </row>
    <row r="105" spans="2:3" ht="16.2">
      <c r="B105" s="21"/>
      <c r="C105" s="21"/>
    </row>
    <row r="106" spans="2:3" ht="16.2">
      <c r="B106" s="21"/>
      <c r="C106" s="21"/>
    </row>
    <row r="107" spans="2:3" ht="16.2">
      <c r="B107" s="21"/>
      <c r="C107" s="21"/>
    </row>
    <row r="108" spans="2:3" ht="16.2">
      <c r="B108" s="21"/>
      <c r="C108" s="21"/>
    </row>
    <row r="109" spans="2:3" ht="16.2">
      <c r="B109" s="21"/>
      <c r="C109" s="21"/>
    </row>
    <row r="110" spans="2:3" ht="16.2">
      <c r="B110" s="22"/>
      <c r="C110" s="22"/>
    </row>
    <row r="111" spans="2:3" ht="16.2">
      <c r="B111" s="22"/>
      <c r="C111" s="22"/>
    </row>
    <row r="112" spans="2:3" ht="16.2">
      <c r="B112" s="22"/>
      <c r="C112" s="22"/>
    </row>
    <row r="113" spans="2:3" ht="16.2">
      <c r="B113" s="22"/>
      <c r="C113" s="22"/>
    </row>
    <row r="114" spans="2:3" ht="16.2">
      <c r="B114" s="22"/>
      <c r="C114" s="22"/>
    </row>
    <row r="115" spans="2:3" ht="16.2">
      <c r="B115" s="22"/>
      <c r="C115" s="22"/>
    </row>
    <row r="116" spans="2:3" ht="16.2">
      <c r="B116" s="22"/>
      <c r="C116" s="22"/>
    </row>
    <row r="117" spans="2:3" ht="16.2">
      <c r="B117" s="22"/>
      <c r="C117" s="22"/>
    </row>
    <row r="118" spans="2:3" ht="16.2">
      <c r="B118" s="22"/>
      <c r="C118" s="22"/>
    </row>
    <row r="119" spans="2:3" ht="16.2">
      <c r="B119" s="22"/>
      <c r="C119" s="22"/>
    </row>
    <row r="120" spans="2:3" ht="16.2">
      <c r="B120" s="22"/>
      <c r="C120" s="22"/>
    </row>
    <row r="121" spans="2:3" ht="16.2">
      <c r="B121" s="22"/>
      <c r="C121" s="22"/>
    </row>
    <row r="122" spans="2:3" ht="16.2">
      <c r="B122" s="22"/>
      <c r="C122" s="22"/>
    </row>
    <row r="123" spans="2:3" ht="16.2">
      <c r="B123" s="22"/>
      <c r="C123" s="22"/>
    </row>
    <row r="124" spans="2:3" ht="16.2">
      <c r="B124" s="22"/>
      <c r="C124" s="22"/>
    </row>
    <row r="125" spans="2:3" ht="16.2">
      <c r="B125" s="22"/>
      <c r="C125" s="22"/>
    </row>
    <row r="126" spans="2:3" ht="16.2">
      <c r="B126" s="22"/>
      <c r="C126" s="22"/>
    </row>
    <row r="127" spans="2:3" ht="16.2">
      <c r="B127" s="22"/>
      <c r="C127" s="22"/>
    </row>
    <row r="128" spans="2:3" ht="16.2">
      <c r="B128" s="22"/>
      <c r="C128" s="22"/>
    </row>
    <row r="129" spans="2:3" ht="16.2">
      <c r="B129" s="22"/>
      <c r="C129" s="22"/>
    </row>
    <row r="130" spans="2:3" ht="16.2">
      <c r="B130" s="22"/>
      <c r="C130" s="22"/>
    </row>
    <row r="131" spans="2:3" ht="16.2">
      <c r="B131" s="22"/>
      <c r="C131" s="22"/>
    </row>
    <row r="132" spans="2:3" ht="16.2">
      <c r="B132" s="22"/>
      <c r="C132" s="22"/>
    </row>
    <row r="133" spans="2:3" ht="16.2">
      <c r="B133" s="22"/>
      <c r="C133" s="22"/>
    </row>
    <row r="134" spans="2:3" ht="16.2">
      <c r="B134" s="22"/>
      <c r="C134" s="22"/>
    </row>
    <row r="135" spans="2:3" ht="16.2">
      <c r="B135" s="22"/>
      <c r="C135" s="22"/>
    </row>
    <row r="136" spans="2:3" ht="16.2">
      <c r="B136" s="22"/>
      <c r="C136" s="22"/>
    </row>
    <row r="137" spans="2:3" ht="16.2">
      <c r="B137" s="22"/>
      <c r="C137" s="22"/>
    </row>
    <row r="138" spans="2:3" ht="16.2">
      <c r="B138" s="22"/>
      <c r="C138" s="22"/>
    </row>
    <row r="139" spans="2:3" ht="16.2">
      <c r="B139" s="22"/>
      <c r="C139" s="22"/>
    </row>
    <row r="140" spans="2:3" ht="16.2">
      <c r="B140" s="22"/>
      <c r="C140" s="22"/>
    </row>
    <row r="141" spans="2:3" ht="16.2">
      <c r="B141" s="22"/>
      <c r="C141" s="22"/>
    </row>
    <row r="142" spans="2:3" ht="16.2">
      <c r="B142" s="22"/>
      <c r="C142" s="22"/>
    </row>
    <row r="143" spans="2:3" ht="16.2">
      <c r="B143" s="22"/>
      <c r="C143" s="22"/>
    </row>
    <row r="144" spans="2:3" ht="16.2">
      <c r="B144" s="22"/>
      <c r="C144" s="22"/>
    </row>
    <row r="145" spans="2:3" ht="16.2">
      <c r="B145" s="22"/>
      <c r="C145" s="22"/>
    </row>
    <row r="146" spans="2:3" ht="16.2">
      <c r="B146" s="22"/>
      <c r="C146" s="22"/>
    </row>
    <row r="147" spans="2:3" ht="16.2">
      <c r="B147" s="22"/>
      <c r="C147" s="22"/>
    </row>
    <row r="148" spans="2:3" ht="16.2">
      <c r="B148" s="22"/>
      <c r="C148" s="22"/>
    </row>
    <row r="149" spans="2:3" ht="16.2">
      <c r="B149" s="22"/>
      <c r="C149" s="22"/>
    </row>
    <row r="150" spans="2:3" ht="16.2">
      <c r="B150" s="22"/>
      <c r="C150" s="22"/>
    </row>
    <row r="151" spans="2:3" ht="16.2">
      <c r="B151" s="22"/>
      <c r="C151" s="22"/>
    </row>
    <row r="152" spans="2:3" ht="16.2">
      <c r="B152" s="22"/>
      <c r="C152" s="22"/>
    </row>
    <row r="153" spans="2:3" ht="16.2">
      <c r="B153" s="22"/>
      <c r="C153" s="22"/>
    </row>
    <row r="154" spans="2:3" ht="16.2">
      <c r="B154" s="22"/>
      <c r="C154" s="22"/>
    </row>
    <row r="155" spans="2:3" ht="16.2">
      <c r="B155" s="22"/>
      <c r="C155" s="22"/>
    </row>
    <row r="156" spans="2:3" ht="16.2">
      <c r="B156" s="22"/>
      <c r="C156" s="22"/>
    </row>
    <row r="157" spans="2:3" ht="16.2">
      <c r="B157" s="22"/>
      <c r="C157" s="22"/>
    </row>
    <row r="158" spans="2:3" ht="16.2">
      <c r="B158" s="22"/>
      <c r="C158" s="22"/>
    </row>
    <row r="159" spans="2:3" ht="16.2">
      <c r="B159" s="22"/>
      <c r="C159" s="22"/>
    </row>
    <row r="160" spans="2:3" ht="16.2">
      <c r="B160" s="22"/>
      <c r="C160" s="22"/>
    </row>
    <row r="161" spans="2:3" ht="16.2">
      <c r="B161" s="22"/>
      <c r="C161" s="22"/>
    </row>
    <row r="162" spans="2:3" ht="16.2">
      <c r="B162" s="22"/>
      <c r="C162" s="22"/>
    </row>
    <row r="163" spans="2:3" ht="16.2">
      <c r="B163" s="22"/>
      <c r="C163" s="22"/>
    </row>
    <row r="164" spans="2:3" ht="16.2">
      <c r="B164" s="22"/>
      <c r="C164" s="22"/>
    </row>
    <row r="165" spans="2:3" ht="16.2">
      <c r="B165" s="22"/>
      <c r="C165" s="22"/>
    </row>
    <row r="166" spans="2:3" ht="16.2">
      <c r="B166" s="22"/>
      <c r="C166" s="22"/>
    </row>
    <row r="167" spans="2:3" ht="16.2">
      <c r="B167" s="22"/>
      <c r="C167" s="22"/>
    </row>
    <row r="168" spans="2:3" ht="16.2">
      <c r="B168" s="22"/>
      <c r="C168" s="22"/>
    </row>
    <row r="169" spans="2:3" ht="16.2">
      <c r="B169" s="22"/>
      <c r="C169" s="22"/>
    </row>
    <row r="170" spans="2:3" ht="16.2">
      <c r="B170" s="22"/>
      <c r="C170" s="22"/>
    </row>
    <row r="171" spans="2:3" ht="16.2">
      <c r="B171" s="22"/>
      <c r="C171" s="22"/>
    </row>
    <row r="172" spans="2:3" ht="16.2">
      <c r="B172" s="22"/>
      <c r="C172" s="22"/>
    </row>
    <row r="173" spans="2:3" ht="16.2">
      <c r="B173" s="22"/>
      <c r="C173" s="22"/>
    </row>
    <row r="174" spans="2:3" ht="16.2">
      <c r="B174" s="22"/>
      <c r="C174" s="22"/>
    </row>
    <row r="175" spans="2:3" ht="16.2">
      <c r="B175" s="22"/>
      <c r="C175" s="22"/>
    </row>
    <row r="176" spans="2:3" ht="16.2">
      <c r="B176" s="22"/>
      <c r="C176" s="22"/>
    </row>
    <row r="177" spans="2:3" ht="16.2">
      <c r="B177" s="22"/>
      <c r="C177" s="22"/>
    </row>
    <row r="178" spans="2:3" ht="16.2">
      <c r="B178" s="22"/>
      <c r="C178" s="22"/>
    </row>
    <row r="179" spans="2:3" ht="16.2">
      <c r="B179" s="22"/>
      <c r="C179" s="22"/>
    </row>
    <row r="180" spans="2:3" ht="16.2">
      <c r="B180" s="22"/>
      <c r="C180" s="22"/>
    </row>
    <row r="181" spans="2:3" ht="16.2">
      <c r="B181" s="22"/>
      <c r="C181" s="22"/>
    </row>
    <row r="182" spans="2:3" ht="16.2">
      <c r="B182" s="22"/>
      <c r="C182" s="22"/>
    </row>
    <row r="183" spans="2:3" ht="16.2">
      <c r="B183" s="22"/>
      <c r="C183" s="22"/>
    </row>
    <row r="184" spans="2:3" ht="16.2">
      <c r="B184" s="22"/>
      <c r="C184" s="22"/>
    </row>
    <row r="185" spans="2:3" ht="16.2">
      <c r="B185" s="22"/>
      <c r="C185" s="22"/>
    </row>
  </sheetData>
  <mergeCells count="4">
    <mergeCell ref="A2:G2"/>
    <mergeCell ref="F4:G4"/>
    <mergeCell ref="E5:G5"/>
    <mergeCell ref="D5:D6"/>
  </mergeCells>
  <phoneticPr fontId="19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185"/>
  <sheetViews>
    <sheetView workbookViewId="0">
      <selection activeCell="L39" sqref="L39"/>
    </sheetView>
  </sheetViews>
  <sheetFormatPr defaultRowHeight="13.2"/>
  <cols>
    <col min="1" max="1" width="3.625" customWidth="1"/>
    <col min="2" max="2" width="25.125" customWidth="1"/>
    <col min="3" max="3" width="3.625" customWidth="1"/>
    <col min="4" max="7" width="13.625" customWidth="1"/>
  </cols>
  <sheetData>
    <row r="1" spans="1:7" ht="35.1" customHeight="1"/>
    <row r="2" spans="1:7" ht="24" customHeight="1">
      <c r="A2" s="1" t="s">
        <v>0</v>
      </c>
      <c r="B2" s="1"/>
      <c r="C2" s="1"/>
      <c r="D2" s="1"/>
      <c r="E2" s="1"/>
      <c r="F2" s="1"/>
      <c r="G2" s="1"/>
    </row>
    <row r="3" spans="1:7" ht="18" customHeight="1">
      <c r="D3" s="27"/>
    </row>
    <row r="4" spans="1:7" ht="16.95">
      <c r="F4" s="43" t="s">
        <v>40</v>
      </c>
      <c r="G4" s="51"/>
    </row>
    <row r="5" spans="1:7" ht="18" customHeight="1">
      <c r="A5" s="2"/>
      <c r="B5" s="10" t="s">
        <v>7</v>
      </c>
      <c r="C5" s="10"/>
      <c r="D5" s="28" t="s">
        <v>9</v>
      </c>
      <c r="E5" s="28"/>
      <c r="F5" s="28"/>
      <c r="G5" s="52"/>
    </row>
    <row r="6" spans="1:7" ht="18" customHeight="1">
      <c r="A6" s="3"/>
      <c r="B6" s="11" t="s">
        <v>3</v>
      </c>
      <c r="C6" s="11"/>
      <c r="D6" s="35"/>
      <c r="E6" s="35" t="s">
        <v>10</v>
      </c>
      <c r="F6" s="35" t="s">
        <v>1</v>
      </c>
      <c r="G6" s="53" t="s">
        <v>11</v>
      </c>
    </row>
    <row r="7" spans="1:7" ht="18" customHeight="1">
      <c r="A7" s="4"/>
      <c r="B7" s="12" t="s">
        <v>13</v>
      </c>
      <c r="C7" s="23"/>
      <c r="D7" s="44">
        <v>99</v>
      </c>
      <c r="E7" s="44">
        <v>101</v>
      </c>
      <c r="F7" s="44">
        <v>78</v>
      </c>
      <c r="G7" s="54">
        <f t="shared" ref="G7:G39" si="0">SUM(E7:F7)</f>
        <v>179</v>
      </c>
    </row>
    <row r="8" spans="1:7" ht="18" customHeight="1">
      <c r="A8" s="5"/>
      <c r="B8" s="13" t="s">
        <v>14</v>
      </c>
      <c r="C8" s="16"/>
      <c r="D8" s="45">
        <v>907</v>
      </c>
      <c r="E8" s="45">
        <v>901</v>
      </c>
      <c r="F8" s="45">
        <v>925</v>
      </c>
      <c r="G8" s="54">
        <f t="shared" si="0"/>
        <v>1826</v>
      </c>
    </row>
    <row r="9" spans="1:7" ht="18" customHeight="1">
      <c r="A9" s="6"/>
      <c r="B9" s="14" t="s">
        <v>2</v>
      </c>
      <c r="C9" s="17"/>
      <c r="D9" s="45">
        <v>342</v>
      </c>
      <c r="E9" s="45">
        <v>345</v>
      </c>
      <c r="F9" s="45">
        <v>336</v>
      </c>
      <c r="G9" s="54">
        <f t="shared" si="0"/>
        <v>681</v>
      </c>
    </row>
    <row r="10" spans="1:7" ht="18" customHeight="1">
      <c r="A10" s="5"/>
      <c r="B10" s="13" t="s">
        <v>15</v>
      </c>
      <c r="C10" s="16"/>
      <c r="D10" s="45">
        <v>533</v>
      </c>
      <c r="E10" s="45">
        <v>531</v>
      </c>
      <c r="F10" s="45">
        <v>585</v>
      </c>
      <c r="G10" s="54">
        <f t="shared" si="0"/>
        <v>1116</v>
      </c>
    </row>
    <row r="11" spans="1:7" ht="18" customHeight="1">
      <c r="A11" s="6"/>
      <c r="B11" s="14" t="s">
        <v>19</v>
      </c>
      <c r="C11" s="17"/>
      <c r="D11" s="45">
        <v>348</v>
      </c>
      <c r="E11" s="45">
        <v>361</v>
      </c>
      <c r="F11" s="45">
        <v>286</v>
      </c>
      <c r="G11" s="54">
        <f t="shared" si="0"/>
        <v>647</v>
      </c>
    </row>
    <row r="12" spans="1:7" ht="18" customHeight="1">
      <c r="A12" s="5"/>
      <c r="B12" s="13" t="s">
        <v>22</v>
      </c>
      <c r="C12" s="16"/>
      <c r="D12" s="45">
        <v>160</v>
      </c>
      <c r="E12" s="45">
        <v>175</v>
      </c>
      <c r="F12" s="45">
        <v>153</v>
      </c>
      <c r="G12" s="54">
        <f t="shared" si="0"/>
        <v>328</v>
      </c>
    </row>
    <row r="13" spans="1:7" ht="18" customHeight="1">
      <c r="A13" s="6"/>
      <c r="B13" s="14" t="s">
        <v>23</v>
      </c>
      <c r="C13" s="17"/>
      <c r="D13" s="45">
        <v>115</v>
      </c>
      <c r="E13" s="45">
        <v>129</v>
      </c>
      <c r="F13" s="45">
        <v>144</v>
      </c>
      <c r="G13" s="54">
        <f t="shared" si="0"/>
        <v>273</v>
      </c>
    </row>
    <row r="14" spans="1:7" ht="18" customHeight="1">
      <c r="A14" s="5"/>
      <c r="B14" s="13" t="s">
        <v>25</v>
      </c>
      <c r="C14" s="16"/>
      <c r="D14" s="45">
        <v>70</v>
      </c>
      <c r="E14" s="45">
        <v>63</v>
      </c>
      <c r="F14" s="45">
        <v>61</v>
      </c>
      <c r="G14" s="54">
        <f t="shared" si="0"/>
        <v>124</v>
      </c>
    </row>
    <row r="15" spans="1:7" ht="18" customHeight="1">
      <c r="A15" s="6"/>
      <c r="B15" s="14" t="s">
        <v>8</v>
      </c>
      <c r="C15" s="17"/>
      <c r="D15" s="45">
        <v>499</v>
      </c>
      <c r="E15" s="45">
        <v>419</v>
      </c>
      <c r="F15" s="45">
        <v>375</v>
      </c>
      <c r="G15" s="54">
        <f t="shared" si="0"/>
        <v>794</v>
      </c>
    </row>
    <row r="16" spans="1:7" ht="18" customHeight="1">
      <c r="A16" s="5"/>
      <c r="B16" s="13" t="s">
        <v>28</v>
      </c>
      <c r="C16" s="16"/>
      <c r="D16" s="45">
        <v>887</v>
      </c>
      <c r="E16" s="45">
        <v>873</v>
      </c>
      <c r="F16" s="45">
        <v>849</v>
      </c>
      <c r="G16" s="54">
        <f t="shared" si="0"/>
        <v>1722</v>
      </c>
    </row>
    <row r="17" spans="1:8" ht="18" customHeight="1">
      <c r="A17" s="6"/>
      <c r="B17" s="14" t="s">
        <v>29</v>
      </c>
      <c r="C17" s="17"/>
      <c r="D17" s="45">
        <v>121</v>
      </c>
      <c r="E17" s="45">
        <v>129</v>
      </c>
      <c r="F17" s="45">
        <v>138</v>
      </c>
      <c r="G17" s="54">
        <f t="shared" si="0"/>
        <v>267</v>
      </c>
    </row>
    <row r="18" spans="1:8" ht="18" customHeight="1">
      <c r="A18" s="5"/>
      <c r="B18" s="13" t="s">
        <v>30</v>
      </c>
      <c r="C18" s="16"/>
      <c r="D18" s="45">
        <v>396</v>
      </c>
      <c r="E18" s="45">
        <v>341</v>
      </c>
      <c r="F18" s="45">
        <v>318</v>
      </c>
      <c r="G18" s="54">
        <f t="shared" si="0"/>
        <v>659</v>
      </c>
    </row>
    <row r="19" spans="1:8" ht="18" customHeight="1">
      <c r="A19" s="6"/>
      <c r="B19" s="14" t="s">
        <v>27</v>
      </c>
      <c r="C19" s="17"/>
      <c r="D19" s="45">
        <v>202</v>
      </c>
      <c r="E19" s="45">
        <v>179</v>
      </c>
      <c r="F19" s="45">
        <v>179</v>
      </c>
      <c r="G19" s="54">
        <f t="shared" si="0"/>
        <v>358</v>
      </c>
    </row>
    <row r="20" spans="1:8" ht="18" customHeight="1">
      <c r="A20" s="5"/>
      <c r="B20" s="13" t="s">
        <v>32</v>
      </c>
      <c r="C20" s="16"/>
      <c r="D20" s="45">
        <v>20</v>
      </c>
      <c r="E20" s="45">
        <v>28</v>
      </c>
      <c r="F20" s="45">
        <v>26</v>
      </c>
      <c r="G20" s="54">
        <f t="shared" si="0"/>
        <v>54</v>
      </c>
    </row>
    <row r="21" spans="1:8" ht="18" customHeight="1">
      <c r="A21" s="6"/>
      <c r="B21" s="14" t="s">
        <v>31</v>
      </c>
      <c r="C21" s="17"/>
      <c r="D21" s="45">
        <v>5</v>
      </c>
      <c r="E21" s="45">
        <v>6</v>
      </c>
      <c r="F21" s="45">
        <v>4</v>
      </c>
      <c r="G21" s="54">
        <f t="shared" si="0"/>
        <v>10</v>
      </c>
    </row>
    <row r="22" spans="1:8" ht="18" customHeight="1">
      <c r="A22" s="5"/>
      <c r="B22" s="13" t="s">
        <v>24</v>
      </c>
      <c r="C22" s="16"/>
      <c r="D22" s="45">
        <v>5</v>
      </c>
      <c r="E22" s="45">
        <v>5</v>
      </c>
      <c r="F22" s="45">
        <v>7</v>
      </c>
      <c r="G22" s="54">
        <f t="shared" si="0"/>
        <v>12</v>
      </c>
    </row>
    <row r="23" spans="1:8" ht="18" customHeight="1">
      <c r="A23" s="6"/>
      <c r="B23" s="14" t="s">
        <v>18</v>
      </c>
      <c r="C23" s="17"/>
      <c r="D23" s="45">
        <v>492</v>
      </c>
      <c r="E23" s="45">
        <v>461</v>
      </c>
      <c r="F23" s="45">
        <v>447</v>
      </c>
      <c r="G23" s="54">
        <f t="shared" si="0"/>
        <v>908</v>
      </c>
    </row>
    <row r="24" spans="1:8" ht="18" customHeight="1">
      <c r="A24" s="5"/>
      <c r="B24" s="13" t="s">
        <v>33</v>
      </c>
      <c r="C24" s="16"/>
      <c r="D24" s="45">
        <v>455</v>
      </c>
      <c r="E24" s="45">
        <v>451</v>
      </c>
      <c r="F24" s="45">
        <v>452</v>
      </c>
      <c r="G24" s="54">
        <f t="shared" si="0"/>
        <v>903</v>
      </c>
    </row>
    <row r="25" spans="1:8" ht="18" customHeight="1">
      <c r="A25" s="6"/>
      <c r="B25" s="14" t="s">
        <v>35</v>
      </c>
      <c r="C25" s="17"/>
      <c r="D25" s="45">
        <v>682</v>
      </c>
      <c r="E25" s="45">
        <v>635</v>
      </c>
      <c r="F25" s="45">
        <v>639</v>
      </c>
      <c r="G25" s="54">
        <f t="shared" si="0"/>
        <v>1274</v>
      </c>
    </row>
    <row r="26" spans="1:8" ht="18" customHeight="1">
      <c r="A26" s="5"/>
      <c r="B26" s="13" t="s">
        <v>37</v>
      </c>
      <c r="C26" s="16"/>
      <c r="D26" s="45">
        <v>328</v>
      </c>
      <c r="E26" s="45">
        <v>350</v>
      </c>
      <c r="F26" s="45">
        <v>360</v>
      </c>
      <c r="G26" s="54">
        <f t="shared" si="0"/>
        <v>710</v>
      </c>
    </row>
    <row r="27" spans="1:8" ht="18" customHeight="1">
      <c r="A27" s="6"/>
      <c r="B27" s="14" t="s">
        <v>38</v>
      </c>
      <c r="C27" s="17"/>
      <c r="D27" s="45">
        <v>381</v>
      </c>
      <c r="E27" s="45">
        <v>398</v>
      </c>
      <c r="F27" s="45">
        <v>405</v>
      </c>
      <c r="G27" s="54">
        <f t="shared" si="0"/>
        <v>803</v>
      </c>
    </row>
    <row r="28" spans="1:8" ht="18" customHeight="1">
      <c r="A28" s="5"/>
      <c r="B28" s="13" t="s">
        <v>21</v>
      </c>
      <c r="C28" s="16"/>
      <c r="D28" s="45">
        <v>465</v>
      </c>
      <c r="E28" s="45">
        <v>411</v>
      </c>
      <c r="F28" s="45">
        <v>471</v>
      </c>
      <c r="G28" s="54">
        <f t="shared" si="0"/>
        <v>882</v>
      </c>
    </row>
    <row r="29" spans="1:8" ht="18" customHeight="1">
      <c r="A29" s="6"/>
      <c r="B29" s="15" t="s">
        <v>39</v>
      </c>
      <c r="C29" s="15"/>
      <c r="D29" s="46">
        <f>SUM(D23:D28)</f>
        <v>2803</v>
      </c>
      <c r="E29" s="46">
        <f>SUM(E23:E28)</f>
        <v>2706</v>
      </c>
      <c r="F29" s="46">
        <f>SUM(F23:F28)</f>
        <v>2774</v>
      </c>
      <c r="G29" s="54">
        <f t="shared" si="0"/>
        <v>5480</v>
      </c>
    </row>
    <row r="30" spans="1:8" ht="18" customHeight="1">
      <c r="A30" s="5"/>
      <c r="B30" s="16" t="s">
        <v>26</v>
      </c>
      <c r="C30" s="16"/>
      <c r="D30" s="45">
        <v>433</v>
      </c>
      <c r="E30" s="45">
        <v>392</v>
      </c>
      <c r="F30" s="45">
        <v>416</v>
      </c>
      <c r="G30" s="54">
        <f t="shared" si="0"/>
        <v>808</v>
      </c>
      <c r="H30" s="58"/>
    </row>
    <row r="31" spans="1:8" ht="18" customHeight="1">
      <c r="A31" s="6"/>
      <c r="B31" s="17" t="s">
        <v>17</v>
      </c>
      <c r="C31" s="17"/>
      <c r="D31" s="45">
        <v>505</v>
      </c>
      <c r="E31" s="45">
        <v>477</v>
      </c>
      <c r="F31" s="45">
        <v>531</v>
      </c>
      <c r="G31" s="54">
        <f t="shared" si="0"/>
        <v>1008</v>
      </c>
    </row>
    <row r="32" spans="1:8" ht="18" customHeight="1">
      <c r="A32" s="5"/>
      <c r="B32" s="16" t="s">
        <v>41</v>
      </c>
      <c r="C32" s="16"/>
      <c r="D32" s="45">
        <v>427</v>
      </c>
      <c r="E32" s="45">
        <v>352</v>
      </c>
      <c r="F32" s="45">
        <v>492</v>
      </c>
      <c r="G32" s="54">
        <f t="shared" si="0"/>
        <v>844</v>
      </c>
    </row>
    <row r="33" spans="1:7" ht="18" customHeight="1">
      <c r="A33" s="7"/>
      <c r="B33" s="17" t="s">
        <v>4</v>
      </c>
      <c r="C33" s="24"/>
      <c r="D33" s="45">
        <v>202</v>
      </c>
      <c r="E33" s="45">
        <v>198</v>
      </c>
      <c r="F33" s="45">
        <v>197</v>
      </c>
      <c r="G33" s="54">
        <f t="shared" si="0"/>
        <v>395</v>
      </c>
    </row>
    <row r="34" spans="1:7" ht="18" customHeight="1">
      <c r="A34" s="5"/>
      <c r="B34" s="18" t="s">
        <v>34</v>
      </c>
      <c r="C34" s="18"/>
      <c r="D34" s="46">
        <f>SUM(D30:D33)</f>
        <v>1567</v>
      </c>
      <c r="E34" s="46">
        <f>SUM(E30:E33)</f>
        <v>1419</v>
      </c>
      <c r="F34" s="46">
        <f>SUM(F30:F33)</f>
        <v>1636</v>
      </c>
      <c r="G34" s="54">
        <f t="shared" si="0"/>
        <v>3055</v>
      </c>
    </row>
    <row r="35" spans="1:7" ht="18" customHeight="1">
      <c r="A35" s="6"/>
      <c r="B35" s="17" t="s">
        <v>12</v>
      </c>
      <c r="C35" s="59"/>
      <c r="D35" s="45">
        <v>200</v>
      </c>
      <c r="E35" s="45">
        <v>299</v>
      </c>
      <c r="F35" s="45">
        <v>292</v>
      </c>
      <c r="G35" s="54">
        <f t="shared" si="0"/>
        <v>591</v>
      </c>
    </row>
    <row r="36" spans="1:7" ht="18" customHeight="1">
      <c r="A36" s="6"/>
      <c r="B36" s="17" t="s">
        <v>6</v>
      </c>
      <c r="C36" s="17"/>
      <c r="D36" s="45">
        <v>300</v>
      </c>
      <c r="E36" s="45">
        <v>422</v>
      </c>
      <c r="F36" s="45">
        <v>403</v>
      </c>
      <c r="G36" s="54">
        <f t="shared" si="0"/>
        <v>825</v>
      </c>
    </row>
    <row r="37" spans="1:7" ht="18" customHeight="1">
      <c r="A37" s="6"/>
      <c r="B37" s="17" t="s">
        <v>43</v>
      </c>
      <c r="C37" s="59"/>
      <c r="D37" s="44">
        <v>287</v>
      </c>
      <c r="E37" s="45">
        <v>386</v>
      </c>
      <c r="F37" s="45">
        <v>407</v>
      </c>
      <c r="G37" s="54">
        <f t="shared" si="0"/>
        <v>793</v>
      </c>
    </row>
    <row r="38" spans="1:7" ht="18" customHeight="1">
      <c r="A38" s="6"/>
      <c r="B38" s="15" t="s">
        <v>45</v>
      </c>
      <c r="C38" s="59"/>
      <c r="D38" s="60">
        <f>SUM(D35:D37)</f>
        <v>787</v>
      </c>
      <c r="E38" s="60">
        <f>SUM(E35:E37)</f>
        <v>1107</v>
      </c>
      <c r="F38" s="60">
        <f>SUM(F35:F37)</f>
        <v>1102</v>
      </c>
      <c r="G38" s="54">
        <f t="shared" si="0"/>
        <v>2209</v>
      </c>
    </row>
    <row r="39" spans="1:7" ht="18" customHeight="1">
      <c r="A39" s="8"/>
      <c r="B39" s="19" t="s">
        <v>46</v>
      </c>
      <c r="C39" s="19"/>
      <c r="D39" s="61">
        <v>148</v>
      </c>
      <c r="E39" s="61">
        <v>142</v>
      </c>
      <c r="F39" s="61">
        <v>152</v>
      </c>
      <c r="G39" s="63">
        <f t="shared" si="0"/>
        <v>294</v>
      </c>
    </row>
    <row r="40" spans="1:7" ht="18" customHeight="1">
      <c r="A40" s="9"/>
      <c r="B40" s="20" t="s">
        <v>47</v>
      </c>
      <c r="C40" s="26"/>
      <c r="D40" s="62">
        <f>SUM(D7:D39)-D29-D34-D38</f>
        <v>10014</v>
      </c>
      <c r="E40" s="62">
        <f>SUM(E7:E39)-E29-E34-E38</f>
        <v>9960</v>
      </c>
      <c r="F40" s="62">
        <f>SUM(F7:F39)-F29-F34-F38</f>
        <v>10128</v>
      </c>
      <c r="G40" s="64">
        <f>SUM(G7:G39)-G29-G34-G38</f>
        <v>20088</v>
      </c>
    </row>
    <row r="41" spans="1:7" ht="16.2">
      <c r="C41" s="22"/>
      <c r="D41" s="22"/>
      <c r="E41" s="22"/>
      <c r="F41" s="22"/>
      <c r="G41" s="22"/>
    </row>
    <row r="42" spans="1:7" ht="16.2">
      <c r="B42" s="22" t="s">
        <v>44</v>
      </c>
      <c r="C42" s="21"/>
      <c r="D42" s="18"/>
      <c r="E42" s="42"/>
      <c r="F42" s="50"/>
      <c r="G42" s="22"/>
    </row>
    <row r="43" spans="1:7" ht="16.2">
      <c r="B43" s="22"/>
      <c r="C43" s="21"/>
      <c r="D43" s="18"/>
      <c r="E43" s="42"/>
      <c r="F43" s="50"/>
      <c r="G43" s="22"/>
    </row>
    <row r="44" spans="1:7" ht="16.2">
      <c r="B44" s="22"/>
      <c r="C44" s="21"/>
      <c r="D44" s="18"/>
      <c r="E44" s="42"/>
      <c r="F44" s="50"/>
      <c r="G44" s="22"/>
    </row>
    <row r="45" spans="1:7" ht="16.2">
      <c r="B45" s="22"/>
      <c r="C45" s="21"/>
      <c r="D45" s="18"/>
      <c r="E45" s="42"/>
      <c r="F45" s="50"/>
      <c r="G45" s="22"/>
    </row>
    <row r="46" spans="1:7" ht="16.2">
      <c r="B46" s="22"/>
      <c r="C46" s="22"/>
      <c r="D46" s="22"/>
      <c r="E46" s="22"/>
      <c r="F46" s="22"/>
      <c r="G46" s="22"/>
    </row>
    <row r="47" spans="1:7" ht="16.2">
      <c r="B47" s="21"/>
      <c r="C47" s="21"/>
      <c r="D47" s="21"/>
      <c r="E47" s="21"/>
      <c r="F47" s="21"/>
      <c r="G47" s="21"/>
    </row>
    <row r="48" spans="1:7" ht="16.2">
      <c r="B48" s="21"/>
      <c r="C48" s="21"/>
      <c r="D48" s="21"/>
      <c r="E48" s="21"/>
      <c r="F48" s="21"/>
      <c r="G48" s="21"/>
    </row>
    <row r="49" spans="2:7" ht="16.2">
      <c r="B49" s="21"/>
      <c r="C49" s="21"/>
      <c r="D49" s="21"/>
      <c r="E49" s="21"/>
      <c r="F49" s="21"/>
      <c r="G49" s="21"/>
    </row>
    <row r="50" spans="2:7" ht="16.2">
      <c r="B50" s="21"/>
      <c r="C50" s="21"/>
      <c r="D50" s="21"/>
      <c r="E50" s="21"/>
      <c r="F50" s="21"/>
      <c r="G50" s="21"/>
    </row>
    <row r="51" spans="2:7" ht="16.2">
      <c r="B51" s="21"/>
      <c r="C51" s="21"/>
      <c r="D51" s="21"/>
      <c r="E51" s="21"/>
      <c r="F51" s="21"/>
      <c r="G51" s="21"/>
    </row>
    <row r="52" spans="2:7" ht="16.2">
      <c r="B52" s="21"/>
      <c r="C52" s="21"/>
      <c r="D52" s="21"/>
      <c r="E52" s="21"/>
      <c r="F52" s="21"/>
      <c r="G52" s="21"/>
    </row>
    <row r="53" spans="2:7" ht="16.2">
      <c r="B53" s="21"/>
      <c r="C53" s="21"/>
      <c r="D53" s="21"/>
      <c r="E53" s="21"/>
      <c r="F53" s="21"/>
      <c r="G53" s="21"/>
    </row>
    <row r="54" spans="2:7" ht="16.2">
      <c r="B54" s="21"/>
      <c r="C54" s="21"/>
      <c r="D54" s="21"/>
      <c r="E54" s="21"/>
      <c r="F54" s="21"/>
      <c r="G54" s="21"/>
    </row>
    <row r="55" spans="2:7" ht="16.2">
      <c r="B55" s="21"/>
      <c r="C55" s="21"/>
      <c r="D55" s="21"/>
      <c r="E55" s="21"/>
      <c r="F55" s="21"/>
      <c r="G55" s="21"/>
    </row>
    <row r="56" spans="2:7" ht="16.2">
      <c r="B56" s="21"/>
      <c r="C56" s="21"/>
      <c r="D56" s="21"/>
      <c r="E56" s="21"/>
      <c r="F56" s="21"/>
      <c r="G56" s="21"/>
    </row>
    <row r="57" spans="2:7" ht="16.2">
      <c r="B57" s="21"/>
      <c r="C57" s="21"/>
      <c r="D57" s="21"/>
      <c r="E57" s="21"/>
      <c r="F57" s="21"/>
      <c r="G57" s="21"/>
    </row>
    <row r="58" spans="2:7" ht="16.2">
      <c r="B58" s="21"/>
      <c r="C58" s="21"/>
      <c r="D58" s="21"/>
      <c r="E58" s="21"/>
      <c r="F58" s="21"/>
      <c r="G58" s="21"/>
    </row>
    <row r="59" spans="2:7" ht="16.2">
      <c r="B59" s="21"/>
      <c r="C59" s="21"/>
      <c r="D59" s="21"/>
      <c r="E59" s="21"/>
      <c r="F59" s="21"/>
      <c r="G59" s="21"/>
    </row>
    <row r="60" spans="2:7" ht="16.2">
      <c r="B60" s="21"/>
      <c r="C60" s="21"/>
      <c r="D60" s="21"/>
      <c r="E60" s="21"/>
      <c r="F60" s="21"/>
      <c r="G60" s="21"/>
    </row>
    <row r="61" spans="2:7" ht="16.2">
      <c r="B61" s="21"/>
      <c r="C61" s="21"/>
      <c r="D61" s="21"/>
      <c r="E61" s="21"/>
      <c r="F61" s="21"/>
      <c r="G61" s="21"/>
    </row>
    <row r="62" spans="2:7" ht="16.2">
      <c r="B62" s="21"/>
      <c r="C62" s="21"/>
      <c r="D62" s="21"/>
      <c r="E62" s="21"/>
      <c r="F62" s="21"/>
      <c r="G62" s="21"/>
    </row>
    <row r="63" spans="2:7" ht="16.2">
      <c r="B63" s="21"/>
      <c r="C63" s="21"/>
      <c r="D63" s="21"/>
      <c r="E63" s="21"/>
      <c r="F63" s="21"/>
      <c r="G63" s="21"/>
    </row>
    <row r="64" spans="2:7" ht="16.2">
      <c r="B64" s="21"/>
      <c r="C64" s="21"/>
      <c r="D64" s="21"/>
      <c r="E64" s="21"/>
      <c r="F64" s="21"/>
      <c r="G64" s="21"/>
    </row>
    <row r="65" spans="2:7" ht="16.2">
      <c r="B65" s="21"/>
      <c r="C65" s="21"/>
      <c r="D65" s="21"/>
      <c r="E65" s="21"/>
      <c r="F65" s="21"/>
      <c r="G65" s="21"/>
    </row>
    <row r="66" spans="2:7" ht="16.2">
      <c r="B66" s="21"/>
      <c r="C66" s="21"/>
      <c r="D66" s="21"/>
      <c r="E66" s="21"/>
      <c r="F66" s="21"/>
      <c r="G66" s="21"/>
    </row>
    <row r="67" spans="2:7" ht="16.2">
      <c r="B67" s="21"/>
      <c r="C67" s="21"/>
      <c r="D67" s="21"/>
      <c r="E67" s="21"/>
      <c r="F67" s="21"/>
      <c r="G67" s="21"/>
    </row>
    <row r="68" spans="2:7" ht="16.2">
      <c r="B68" s="21"/>
      <c r="C68" s="21"/>
      <c r="D68" s="21"/>
      <c r="E68" s="21"/>
      <c r="F68" s="21"/>
      <c r="G68" s="21"/>
    </row>
    <row r="69" spans="2:7" ht="16.2">
      <c r="B69" s="21"/>
      <c r="C69" s="21"/>
      <c r="D69" s="21"/>
      <c r="E69" s="21"/>
      <c r="F69" s="21"/>
      <c r="G69" s="21"/>
    </row>
    <row r="70" spans="2:7" ht="16.2">
      <c r="B70" s="21"/>
      <c r="C70" s="21"/>
      <c r="D70" s="21"/>
      <c r="E70" s="21"/>
      <c r="F70" s="21"/>
      <c r="G70" s="21"/>
    </row>
    <row r="71" spans="2:7" ht="16.2">
      <c r="B71" s="21"/>
      <c r="C71" s="21"/>
      <c r="D71" s="21"/>
      <c r="E71" s="21"/>
      <c r="F71" s="21"/>
      <c r="G71" s="21"/>
    </row>
    <row r="72" spans="2:7" ht="16.2">
      <c r="B72" s="21"/>
      <c r="C72" s="21"/>
      <c r="D72" s="21"/>
      <c r="E72" s="21"/>
      <c r="F72" s="21"/>
      <c r="G72" s="21"/>
    </row>
    <row r="73" spans="2:7" ht="16.2">
      <c r="B73" s="21"/>
      <c r="C73" s="21"/>
      <c r="D73" s="21"/>
      <c r="E73" s="21"/>
      <c r="F73" s="21"/>
      <c r="G73" s="21"/>
    </row>
    <row r="74" spans="2:7" ht="16.2">
      <c r="B74" s="21"/>
      <c r="C74" s="21"/>
      <c r="D74" s="21"/>
      <c r="E74" s="21"/>
      <c r="F74" s="21"/>
      <c r="G74" s="21"/>
    </row>
    <row r="75" spans="2:7" ht="16.2">
      <c r="B75" s="21"/>
      <c r="C75" s="21"/>
    </row>
    <row r="76" spans="2:7" ht="16.2">
      <c r="B76" s="21"/>
      <c r="C76" s="21"/>
    </row>
    <row r="77" spans="2:7" ht="16.2">
      <c r="B77" s="21"/>
      <c r="C77" s="21"/>
    </row>
    <row r="78" spans="2:7" ht="16.2">
      <c r="B78" s="21"/>
      <c r="C78" s="21"/>
    </row>
    <row r="79" spans="2:7" ht="16.2">
      <c r="B79" s="21"/>
      <c r="C79" s="21"/>
    </row>
    <row r="80" spans="2:7" ht="16.2">
      <c r="B80" s="21"/>
      <c r="C80" s="21"/>
    </row>
    <row r="81" spans="2:3" ht="16.2">
      <c r="B81" s="21"/>
      <c r="C81" s="21"/>
    </row>
    <row r="82" spans="2:3" ht="16.2">
      <c r="B82" s="21"/>
      <c r="C82" s="21"/>
    </row>
    <row r="83" spans="2:3" ht="16.2">
      <c r="B83" s="21"/>
      <c r="C83" s="21"/>
    </row>
    <row r="84" spans="2:3" ht="16.2">
      <c r="B84" s="21"/>
      <c r="C84" s="21"/>
    </row>
    <row r="85" spans="2:3" ht="16.2">
      <c r="B85" s="21"/>
      <c r="C85" s="21"/>
    </row>
    <row r="86" spans="2:3" ht="16.2">
      <c r="B86" s="21"/>
      <c r="C86" s="21"/>
    </row>
    <row r="87" spans="2:3" ht="16.2">
      <c r="B87" s="21"/>
      <c r="C87" s="21"/>
    </row>
    <row r="88" spans="2:3" ht="16.2">
      <c r="B88" s="21"/>
      <c r="C88" s="21"/>
    </row>
    <row r="89" spans="2:3" ht="16.2">
      <c r="B89" s="21"/>
      <c r="C89" s="21"/>
    </row>
    <row r="90" spans="2:3" ht="16.2">
      <c r="B90" s="21"/>
      <c r="C90" s="21"/>
    </row>
    <row r="91" spans="2:3" ht="16.2">
      <c r="B91" s="21"/>
      <c r="C91" s="21"/>
    </row>
    <row r="92" spans="2:3" ht="16.2">
      <c r="B92" s="21"/>
      <c r="C92" s="21"/>
    </row>
    <row r="93" spans="2:3" ht="16.2">
      <c r="B93" s="21"/>
      <c r="C93" s="21"/>
    </row>
    <row r="94" spans="2:3" ht="16.2">
      <c r="B94" s="21"/>
      <c r="C94" s="21"/>
    </row>
    <row r="95" spans="2:3" ht="16.2">
      <c r="B95" s="21"/>
      <c r="C95" s="21"/>
    </row>
    <row r="96" spans="2:3" ht="16.2">
      <c r="B96" s="21"/>
      <c r="C96" s="21"/>
    </row>
    <row r="97" spans="2:3" ht="16.2">
      <c r="B97" s="21"/>
      <c r="C97" s="21"/>
    </row>
    <row r="98" spans="2:3" ht="16.2">
      <c r="B98" s="21"/>
      <c r="C98" s="21"/>
    </row>
    <row r="99" spans="2:3" ht="16.2">
      <c r="B99" s="21"/>
      <c r="C99" s="21"/>
    </row>
    <row r="100" spans="2:3" ht="16.2">
      <c r="B100" s="21"/>
      <c r="C100" s="21"/>
    </row>
    <row r="101" spans="2:3" ht="16.2">
      <c r="B101" s="21"/>
      <c r="C101" s="21"/>
    </row>
    <row r="102" spans="2:3" ht="16.2">
      <c r="B102" s="21"/>
      <c r="C102" s="21"/>
    </row>
    <row r="103" spans="2:3" ht="16.2">
      <c r="B103" s="21"/>
      <c r="C103" s="21"/>
    </row>
    <row r="104" spans="2:3" ht="16.2">
      <c r="B104" s="21"/>
      <c r="C104" s="21"/>
    </row>
    <row r="105" spans="2:3" ht="16.2">
      <c r="B105" s="21"/>
      <c r="C105" s="21"/>
    </row>
    <row r="106" spans="2:3" ht="16.2">
      <c r="B106" s="21"/>
      <c r="C106" s="21"/>
    </row>
    <row r="107" spans="2:3" ht="16.2">
      <c r="B107" s="21"/>
      <c r="C107" s="21"/>
    </row>
    <row r="108" spans="2:3" ht="16.2">
      <c r="B108" s="21"/>
      <c r="C108" s="21"/>
    </row>
    <row r="109" spans="2:3" ht="16.2">
      <c r="B109" s="21"/>
      <c r="C109" s="21"/>
    </row>
    <row r="110" spans="2:3" ht="16.2">
      <c r="B110" s="22"/>
      <c r="C110" s="22"/>
    </row>
    <row r="111" spans="2:3" ht="16.2">
      <c r="B111" s="22"/>
      <c r="C111" s="22"/>
    </row>
    <row r="112" spans="2:3" ht="16.2">
      <c r="B112" s="22"/>
      <c r="C112" s="22"/>
    </row>
    <row r="113" spans="2:3" ht="16.2">
      <c r="B113" s="22"/>
      <c r="C113" s="22"/>
    </row>
    <row r="114" spans="2:3" ht="16.2">
      <c r="B114" s="22"/>
      <c r="C114" s="22"/>
    </row>
    <row r="115" spans="2:3" ht="16.2">
      <c r="B115" s="22"/>
      <c r="C115" s="22"/>
    </row>
    <row r="116" spans="2:3" ht="16.2">
      <c r="B116" s="22"/>
      <c r="C116" s="22"/>
    </row>
    <row r="117" spans="2:3" ht="16.2">
      <c r="B117" s="22"/>
      <c r="C117" s="22"/>
    </row>
    <row r="118" spans="2:3" ht="16.2">
      <c r="B118" s="22"/>
      <c r="C118" s="22"/>
    </row>
    <row r="119" spans="2:3" ht="16.2">
      <c r="B119" s="22"/>
      <c r="C119" s="22"/>
    </row>
    <row r="120" spans="2:3" ht="16.2">
      <c r="B120" s="22"/>
      <c r="C120" s="22"/>
    </row>
    <row r="121" spans="2:3" ht="16.2">
      <c r="B121" s="22"/>
      <c r="C121" s="22"/>
    </row>
    <row r="122" spans="2:3" ht="16.2">
      <c r="B122" s="22"/>
      <c r="C122" s="22"/>
    </row>
    <row r="123" spans="2:3" ht="16.2">
      <c r="B123" s="22"/>
      <c r="C123" s="22"/>
    </row>
    <row r="124" spans="2:3" ht="16.2">
      <c r="B124" s="22"/>
      <c r="C124" s="22"/>
    </row>
    <row r="125" spans="2:3" ht="16.2">
      <c r="B125" s="22"/>
      <c r="C125" s="22"/>
    </row>
    <row r="126" spans="2:3" ht="16.2">
      <c r="B126" s="22"/>
      <c r="C126" s="22"/>
    </row>
    <row r="127" spans="2:3" ht="16.2">
      <c r="B127" s="22"/>
      <c r="C127" s="22"/>
    </row>
    <row r="128" spans="2:3" ht="16.2">
      <c r="B128" s="22"/>
      <c r="C128" s="22"/>
    </row>
    <row r="129" spans="2:3" ht="16.2">
      <c r="B129" s="22"/>
      <c r="C129" s="22"/>
    </row>
    <row r="130" spans="2:3" ht="16.2">
      <c r="B130" s="22"/>
      <c r="C130" s="22"/>
    </row>
    <row r="131" spans="2:3" ht="16.2">
      <c r="B131" s="22"/>
      <c r="C131" s="22"/>
    </row>
    <row r="132" spans="2:3" ht="16.2">
      <c r="B132" s="22"/>
      <c r="C132" s="22"/>
    </row>
    <row r="133" spans="2:3" ht="16.2">
      <c r="B133" s="22"/>
      <c r="C133" s="22"/>
    </row>
    <row r="134" spans="2:3" ht="16.2">
      <c r="B134" s="22"/>
      <c r="C134" s="22"/>
    </row>
    <row r="135" spans="2:3" ht="16.2">
      <c r="B135" s="22"/>
      <c r="C135" s="22"/>
    </row>
    <row r="136" spans="2:3" ht="16.2">
      <c r="B136" s="22"/>
      <c r="C136" s="22"/>
    </row>
    <row r="137" spans="2:3" ht="16.2">
      <c r="B137" s="22"/>
      <c r="C137" s="22"/>
    </row>
    <row r="138" spans="2:3" ht="16.2">
      <c r="B138" s="22"/>
      <c r="C138" s="22"/>
    </row>
    <row r="139" spans="2:3" ht="16.2">
      <c r="B139" s="22"/>
      <c r="C139" s="22"/>
    </row>
    <row r="140" spans="2:3" ht="16.2">
      <c r="B140" s="22"/>
      <c r="C140" s="22"/>
    </row>
    <row r="141" spans="2:3" ht="16.2">
      <c r="B141" s="22"/>
      <c r="C141" s="22"/>
    </row>
    <row r="142" spans="2:3" ht="16.2">
      <c r="B142" s="22"/>
      <c r="C142" s="22"/>
    </row>
    <row r="143" spans="2:3" ht="16.2">
      <c r="B143" s="22"/>
      <c r="C143" s="22"/>
    </row>
    <row r="144" spans="2:3" ht="16.2">
      <c r="B144" s="22"/>
      <c r="C144" s="22"/>
    </row>
    <row r="145" spans="2:3" ht="16.2">
      <c r="B145" s="22"/>
      <c r="C145" s="22"/>
    </row>
    <row r="146" spans="2:3" ht="16.2">
      <c r="B146" s="22"/>
      <c r="C146" s="22"/>
    </row>
    <row r="147" spans="2:3" ht="16.2">
      <c r="B147" s="22"/>
      <c r="C147" s="22"/>
    </row>
    <row r="148" spans="2:3" ht="16.2">
      <c r="B148" s="22"/>
      <c r="C148" s="22"/>
    </row>
    <row r="149" spans="2:3" ht="16.2">
      <c r="B149" s="22"/>
      <c r="C149" s="22"/>
    </row>
    <row r="150" spans="2:3" ht="16.2">
      <c r="B150" s="22"/>
      <c r="C150" s="22"/>
    </row>
    <row r="151" spans="2:3" ht="16.2">
      <c r="B151" s="22"/>
      <c r="C151" s="22"/>
    </row>
    <row r="152" spans="2:3" ht="16.2">
      <c r="B152" s="22"/>
      <c r="C152" s="22"/>
    </row>
    <row r="153" spans="2:3" ht="16.2">
      <c r="B153" s="22"/>
      <c r="C153" s="22"/>
    </row>
    <row r="154" spans="2:3" ht="16.2">
      <c r="B154" s="22"/>
      <c r="C154" s="22"/>
    </row>
    <row r="155" spans="2:3" ht="16.2">
      <c r="B155" s="22"/>
      <c r="C155" s="22"/>
    </row>
    <row r="156" spans="2:3" ht="16.2">
      <c r="B156" s="22"/>
      <c r="C156" s="22"/>
    </row>
    <row r="157" spans="2:3" ht="16.2">
      <c r="B157" s="22"/>
      <c r="C157" s="22"/>
    </row>
    <row r="158" spans="2:3" ht="16.2">
      <c r="B158" s="22"/>
      <c r="C158" s="22"/>
    </row>
    <row r="159" spans="2:3" ht="16.2">
      <c r="B159" s="22"/>
      <c r="C159" s="22"/>
    </row>
    <row r="160" spans="2:3" ht="16.2">
      <c r="B160" s="22"/>
      <c r="C160" s="22"/>
    </row>
    <row r="161" spans="2:3" ht="16.2">
      <c r="B161" s="22"/>
      <c r="C161" s="22"/>
    </row>
    <row r="162" spans="2:3" ht="16.2">
      <c r="B162" s="22"/>
      <c r="C162" s="22"/>
    </row>
    <row r="163" spans="2:3" ht="16.2">
      <c r="B163" s="22"/>
      <c r="C163" s="22"/>
    </row>
    <row r="164" spans="2:3" ht="16.2">
      <c r="B164" s="22"/>
      <c r="C164" s="22"/>
    </row>
    <row r="165" spans="2:3" ht="16.2">
      <c r="B165" s="22"/>
      <c r="C165" s="22"/>
    </row>
    <row r="166" spans="2:3" ht="16.2">
      <c r="B166" s="22"/>
      <c r="C166" s="22"/>
    </row>
    <row r="167" spans="2:3" ht="16.2">
      <c r="B167" s="22"/>
      <c r="C167" s="22"/>
    </row>
    <row r="168" spans="2:3" ht="16.2">
      <c r="B168" s="22"/>
      <c r="C168" s="22"/>
    </row>
    <row r="169" spans="2:3" ht="16.2">
      <c r="B169" s="22"/>
      <c r="C169" s="22"/>
    </row>
    <row r="170" spans="2:3" ht="16.2">
      <c r="B170" s="22"/>
      <c r="C170" s="22"/>
    </row>
    <row r="171" spans="2:3" ht="16.2">
      <c r="B171" s="22"/>
      <c r="C171" s="22"/>
    </row>
    <row r="172" spans="2:3" ht="16.2">
      <c r="B172" s="22"/>
      <c r="C172" s="22"/>
    </row>
    <row r="173" spans="2:3" ht="16.2">
      <c r="B173" s="22"/>
      <c r="C173" s="22"/>
    </row>
    <row r="174" spans="2:3" ht="16.2">
      <c r="B174" s="22"/>
      <c r="C174" s="22"/>
    </row>
    <row r="175" spans="2:3" ht="16.2">
      <c r="B175" s="22"/>
      <c r="C175" s="22"/>
    </row>
    <row r="176" spans="2:3" ht="16.2">
      <c r="B176" s="22"/>
      <c r="C176" s="22"/>
    </row>
    <row r="177" spans="2:3" ht="16.2">
      <c r="B177" s="22"/>
      <c r="C177" s="22"/>
    </row>
    <row r="178" spans="2:3" ht="16.2">
      <c r="B178" s="22"/>
      <c r="C178" s="22"/>
    </row>
    <row r="179" spans="2:3" ht="16.2">
      <c r="B179" s="22"/>
      <c r="C179" s="22"/>
    </row>
    <row r="180" spans="2:3" ht="16.2">
      <c r="B180" s="22"/>
      <c r="C180" s="22"/>
    </row>
    <row r="181" spans="2:3" ht="16.2">
      <c r="B181" s="22"/>
      <c r="C181" s="22"/>
    </row>
    <row r="182" spans="2:3" ht="16.2">
      <c r="B182" s="22"/>
      <c r="C182" s="22"/>
    </row>
    <row r="183" spans="2:3" ht="16.2">
      <c r="B183" s="22"/>
      <c r="C183" s="22"/>
    </row>
    <row r="184" spans="2:3" ht="16.2">
      <c r="B184" s="22"/>
      <c r="C184" s="22"/>
    </row>
    <row r="185" spans="2:3" ht="16.2">
      <c r="B185" s="22"/>
      <c r="C185" s="22"/>
    </row>
  </sheetData>
  <mergeCells count="4">
    <mergeCell ref="A2:G2"/>
    <mergeCell ref="F4:G4"/>
    <mergeCell ref="E5:G5"/>
    <mergeCell ref="D5:D6"/>
  </mergeCells>
  <phoneticPr fontId="19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185"/>
  <sheetViews>
    <sheetView workbookViewId="0">
      <selection activeCell="J30" sqref="J30"/>
    </sheetView>
  </sheetViews>
  <sheetFormatPr defaultRowHeight="13.2"/>
  <cols>
    <col min="1" max="1" width="3.625" customWidth="1"/>
    <col min="2" max="2" width="25.125" customWidth="1"/>
    <col min="3" max="3" width="3.625" customWidth="1"/>
    <col min="4" max="7" width="13.625" customWidth="1"/>
  </cols>
  <sheetData>
    <row r="1" spans="1:7" ht="35.1" customHeight="1"/>
    <row r="2" spans="1:7" ht="24" customHeight="1">
      <c r="A2" s="1" t="s">
        <v>0</v>
      </c>
      <c r="B2" s="1"/>
      <c r="C2" s="1"/>
      <c r="D2" s="1"/>
      <c r="E2" s="1"/>
      <c r="F2" s="1"/>
      <c r="G2" s="1"/>
    </row>
    <row r="3" spans="1:7" ht="18" customHeight="1">
      <c r="D3" s="27"/>
    </row>
    <row r="4" spans="1:7" ht="16.95">
      <c r="F4" s="43" t="s">
        <v>52</v>
      </c>
      <c r="G4" s="51"/>
    </row>
    <row r="5" spans="1:7" ht="18" customHeight="1">
      <c r="A5" s="2"/>
      <c r="B5" s="10" t="s">
        <v>7</v>
      </c>
      <c r="C5" s="10"/>
      <c r="D5" s="28" t="s">
        <v>9</v>
      </c>
      <c r="E5" s="28"/>
      <c r="F5" s="28"/>
      <c r="G5" s="52"/>
    </row>
    <row r="6" spans="1:7" ht="18" customHeight="1">
      <c r="A6" s="3"/>
      <c r="B6" s="11" t="s">
        <v>3</v>
      </c>
      <c r="C6" s="11"/>
      <c r="D6" s="35"/>
      <c r="E6" s="35" t="s">
        <v>10</v>
      </c>
      <c r="F6" s="35" t="s">
        <v>1</v>
      </c>
      <c r="G6" s="53" t="s">
        <v>11</v>
      </c>
    </row>
    <row r="7" spans="1:7" ht="18" customHeight="1">
      <c r="A7" s="4"/>
      <c r="B7" s="12" t="s">
        <v>13</v>
      </c>
      <c r="C7" s="23"/>
      <c r="D7" s="44">
        <v>99</v>
      </c>
      <c r="E7" s="44">
        <v>101</v>
      </c>
      <c r="F7" s="44">
        <v>78</v>
      </c>
      <c r="G7" s="54">
        <f t="shared" ref="G7:G39" si="0">SUM(E7:F7)</f>
        <v>179</v>
      </c>
    </row>
    <row r="8" spans="1:7" ht="18" customHeight="1">
      <c r="A8" s="5"/>
      <c r="B8" s="13" t="s">
        <v>14</v>
      </c>
      <c r="C8" s="16"/>
      <c r="D8" s="45">
        <v>898</v>
      </c>
      <c r="E8" s="45">
        <v>898</v>
      </c>
      <c r="F8" s="45">
        <v>918</v>
      </c>
      <c r="G8" s="54">
        <f t="shared" si="0"/>
        <v>1816</v>
      </c>
    </row>
    <row r="9" spans="1:7" ht="18" customHeight="1">
      <c r="A9" s="6"/>
      <c r="B9" s="14" t="s">
        <v>2</v>
      </c>
      <c r="C9" s="17"/>
      <c r="D9" s="45">
        <v>344</v>
      </c>
      <c r="E9" s="45">
        <v>346</v>
      </c>
      <c r="F9" s="45">
        <v>337</v>
      </c>
      <c r="G9" s="54">
        <f t="shared" si="0"/>
        <v>683</v>
      </c>
    </row>
    <row r="10" spans="1:7" ht="18" customHeight="1">
      <c r="A10" s="5"/>
      <c r="B10" s="13" t="s">
        <v>15</v>
      </c>
      <c r="C10" s="16"/>
      <c r="D10" s="45">
        <v>536</v>
      </c>
      <c r="E10" s="45">
        <v>534</v>
      </c>
      <c r="F10" s="45">
        <v>584</v>
      </c>
      <c r="G10" s="54">
        <f t="shared" si="0"/>
        <v>1118</v>
      </c>
    </row>
    <row r="11" spans="1:7" ht="18" customHeight="1">
      <c r="A11" s="6"/>
      <c r="B11" s="14" t="s">
        <v>19</v>
      </c>
      <c r="C11" s="17"/>
      <c r="D11" s="45">
        <v>347</v>
      </c>
      <c r="E11" s="45">
        <v>359</v>
      </c>
      <c r="F11" s="45">
        <v>287</v>
      </c>
      <c r="G11" s="54">
        <f t="shared" si="0"/>
        <v>646</v>
      </c>
    </row>
    <row r="12" spans="1:7" ht="18" customHeight="1">
      <c r="A12" s="5"/>
      <c r="B12" s="13" t="s">
        <v>22</v>
      </c>
      <c r="C12" s="16"/>
      <c r="D12" s="45">
        <v>160</v>
      </c>
      <c r="E12" s="45">
        <v>175</v>
      </c>
      <c r="F12" s="45">
        <v>152</v>
      </c>
      <c r="G12" s="54">
        <f t="shared" si="0"/>
        <v>327</v>
      </c>
    </row>
    <row r="13" spans="1:7" ht="18" customHeight="1">
      <c r="A13" s="6"/>
      <c r="B13" s="14" t="s">
        <v>23</v>
      </c>
      <c r="C13" s="17"/>
      <c r="D13" s="45">
        <v>116</v>
      </c>
      <c r="E13" s="45">
        <v>129</v>
      </c>
      <c r="F13" s="45">
        <v>145</v>
      </c>
      <c r="G13" s="54">
        <f t="shared" si="0"/>
        <v>274</v>
      </c>
    </row>
    <row r="14" spans="1:7" ht="18" customHeight="1">
      <c r="A14" s="5"/>
      <c r="B14" s="13" t="s">
        <v>25</v>
      </c>
      <c r="C14" s="16"/>
      <c r="D14" s="45">
        <v>74</v>
      </c>
      <c r="E14" s="45">
        <v>64</v>
      </c>
      <c r="F14" s="45">
        <v>64</v>
      </c>
      <c r="G14" s="54">
        <f t="shared" si="0"/>
        <v>128</v>
      </c>
    </row>
    <row r="15" spans="1:7" ht="18" customHeight="1">
      <c r="A15" s="6"/>
      <c r="B15" s="14" t="s">
        <v>8</v>
      </c>
      <c r="C15" s="17"/>
      <c r="D15" s="45">
        <v>505</v>
      </c>
      <c r="E15" s="45">
        <v>421</v>
      </c>
      <c r="F15" s="45">
        <v>379</v>
      </c>
      <c r="G15" s="54">
        <f t="shared" si="0"/>
        <v>800</v>
      </c>
    </row>
    <row r="16" spans="1:7" ht="18" customHeight="1">
      <c r="A16" s="5"/>
      <c r="B16" s="13" t="s">
        <v>28</v>
      </c>
      <c r="C16" s="16"/>
      <c r="D16" s="45">
        <v>884</v>
      </c>
      <c r="E16" s="45">
        <v>871</v>
      </c>
      <c r="F16" s="45">
        <v>848</v>
      </c>
      <c r="G16" s="54">
        <f t="shared" si="0"/>
        <v>1719</v>
      </c>
    </row>
    <row r="17" spans="1:8" ht="18" customHeight="1">
      <c r="A17" s="6"/>
      <c r="B17" s="14" t="s">
        <v>29</v>
      </c>
      <c r="C17" s="17"/>
      <c r="D17" s="45">
        <v>121</v>
      </c>
      <c r="E17" s="45">
        <v>129</v>
      </c>
      <c r="F17" s="45">
        <v>137</v>
      </c>
      <c r="G17" s="54">
        <f t="shared" si="0"/>
        <v>266</v>
      </c>
    </row>
    <row r="18" spans="1:8" ht="18" customHeight="1">
      <c r="A18" s="5"/>
      <c r="B18" s="13" t="s">
        <v>30</v>
      </c>
      <c r="C18" s="16"/>
      <c r="D18" s="45">
        <v>400</v>
      </c>
      <c r="E18" s="45">
        <v>345</v>
      </c>
      <c r="F18" s="45">
        <v>321</v>
      </c>
      <c r="G18" s="54">
        <f t="shared" si="0"/>
        <v>666</v>
      </c>
    </row>
    <row r="19" spans="1:8" ht="18" customHeight="1">
      <c r="A19" s="6"/>
      <c r="B19" s="14" t="s">
        <v>27</v>
      </c>
      <c r="C19" s="17"/>
      <c r="D19" s="45">
        <v>190</v>
      </c>
      <c r="E19" s="45">
        <v>175</v>
      </c>
      <c r="F19" s="45">
        <v>171</v>
      </c>
      <c r="G19" s="54">
        <f t="shared" si="0"/>
        <v>346</v>
      </c>
    </row>
    <row r="20" spans="1:8" ht="18" customHeight="1">
      <c r="A20" s="5"/>
      <c r="B20" s="13" t="s">
        <v>32</v>
      </c>
      <c r="C20" s="16"/>
      <c r="D20" s="45">
        <v>20</v>
      </c>
      <c r="E20" s="45">
        <v>28</v>
      </c>
      <c r="F20" s="45">
        <v>26</v>
      </c>
      <c r="G20" s="54">
        <f t="shared" si="0"/>
        <v>54</v>
      </c>
    </row>
    <row r="21" spans="1:8" ht="18" customHeight="1">
      <c r="A21" s="6"/>
      <c r="B21" s="14" t="s">
        <v>31</v>
      </c>
      <c r="C21" s="17"/>
      <c r="D21" s="45">
        <v>5</v>
      </c>
      <c r="E21" s="45">
        <v>6</v>
      </c>
      <c r="F21" s="45">
        <v>4</v>
      </c>
      <c r="G21" s="54">
        <f t="shared" si="0"/>
        <v>10</v>
      </c>
    </row>
    <row r="22" spans="1:8" ht="18" customHeight="1">
      <c r="A22" s="5"/>
      <c r="B22" s="13" t="s">
        <v>24</v>
      </c>
      <c r="C22" s="16"/>
      <c r="D22" s="45">
        <v>5</v>
      </c>
      <c r="E22" s="45">
        <v>5</v>
      </c>
      <c r="F22" s="45">
        <v>7</v>
      </c>
      <c r="G22" s="54">
        <f t="shared" si="0"/>
        <v>12</v>
      </c>
    </row>
    <row r="23" spans="1:8" ht="18" customHeight="1">
      <c r="A23" s="6"/>
      <c r="B23" s="14" t="s">
        <v>18</v>
      </c>
      <c r="C23" s="17"/>
      <c r="D23" s="45">
        <v>492</v>
      </c>
      <c r="E23" s="45">
        <v>456</v>
      </c>
      <c r="F23" s="45">
        <v>448</v>
      </c>
      <c r="G23" s="54">
        <f t="shared" si="0"/>
        <v>904</v>
      </c>
    </row>
    <row r="24" spans="1:8" ht="18" customHeight="1">
      <c r="A24" s="5"/>
      <c r="B24" s="13" t="s">
        <v>33</v>
      </c>
      <c r="C24" s="16"/>
      <c r="D24" s="45">
        <v>457</v>
      </c>
      <c r="E24" s="45">
        <v>452</v>
      </c>
      <c r="F24" s="45">
        <v>453</v>
      </c>
      <c r="G24" s="54">
        <f t="shared" si="0"/>
        <v>905</v>
      </c>
    </row>
    <row r="25" spans="1:8" ht="18" customHeight="1">
      <c r="A25" s="6"/>
      <c r="B25" s="14" t="s">
        <v>35</v>
      </c>
      <c r="C25" s="17"/>
      <c r="D25" s="45">
        <v>683</v>
      </c>
      <c r="E25" s="45">
        <v>638</v>
      </c>
      <c r="F25" s="45">
        <v>637</v>
      </c>
      <c r="G25" s="54">
        <f t="shared" si="0"/>
        <v>1275</v>
      </c>
    </row>
    <row r="26" spans="1:8" ht="18" customHeight="1">
      <c r="A26" s="5"/>
      <c r="B26" s="13" t="s">
        <v>37</v>
      </c>
      <c r="C26" s="16"/>
      <c r="D26" s="45">
        <v>328</v>
      </c>
      <c r="E26" s="45">
        <v>351</v>
      </c>
      <c r="F26" s="45">
        <v>359</v>
      </c>
      <c r="G26" s="54">
        <f t="shared" si="0"/>
        <v>710</v>
      </c>
    </row>
    <row r="27" spans="1:8" ht="18" customHeight="1">
      <c r="A27" s="6"/>
      <c r="B27" s="14" t="s">
        <v>38</v>
      </c>
      <c r="C27" s="17"/>
      <c r="D27" s="45">
        <v>381</v>
      </c>
      <c r="E27" s="45">
        <v>398</v>
      </c>
      <c r="F27" s="45">
        <v>405</v>
      </c>
      <c r="G27" s="54">
        <f t="shared" si="0"/>
        <v>803</v>
      </c>
    </row>
    <row r="28" spans="1:8" ht="18" customHeight="1">
      <c r="A28" s="5"/>
      <c r="B28" s="13" t="s">
        <v>21</v>
      </c>
      <c r="C28" s="16"/>
      <c r="D28" s="45">
        <v>465</v>
      </c>
      <c r="E28" s="45">
        <v>410</v>
      </c>
      <c r="F28" s="45">
        <v>472</v>
      </c>
      <c r="G28" s="54">
        <f t="shared" si="0"/>
        <v>882</v>
      </c>
    </row>
    <row r="29" spans="1:8" ht="18" customHeight="1">
      <c r="A29" s="6"/>
      <c r="B29" s="15" t="s">
        <v>39</v>
      </c>
      <c r="C29" s="15"/>
      <c r="D29" s="46">
        <f>SUM(D23:D28)</f>
        <v>2806</v>
      </c>
      <c r="E29" s="46">
        <f>SUM(E23:E28)</f>
        <v>2705</v>
      </c>
      <c r="F29" s="46">
        <f>SUM(F23:F28)</f>
        <v>2774</v>
      </c>
      <c r="G29" s="54">
        <f t="shared" si="0"/>
        <v>5479</v>
      </c>
    </row>
    <row r="30" spans="1:8" ht="18" customHeight="1">
      <c r="A30" s="5"/>
      <c r="B30" s="16" t="s">
        <v>26</v>
      </c>
      <c r="C30" s="16"/>
      <c r="D30" s="45">
        <v>432</v>
      </c>
      <c r="E30" s="45">
        <v>393</v>
      </c>
      <c r="F30" s="45">
        <v>415</v>
      </c>
      <c r="G30" s="54">
        <f t="shared" si="0"/>
        <v>808</v>
      </c>
      <c r="H30" s="58"/>
    </row>
    <row r="31" spans="1:8" ht="18" customHeight="1">
      <c r="A31" s="6"/>
      <c r="B31" s="17" t="s">
        <v>17</v>
      </c>
      <c r="C31" s="17"/>
      <c r="D31" s="45">
        <v>504</v>
      </c>
      <c r="E31" s="45">
        <v>475</v>
      </c>
      <c r="F31" s="45">
        <v>531</v>
      </c>
      <c r="G31" s="54">
        <f t="shared" si="0"/>
        <v>1006</v>
      </c>
    </row>
    <row r="32" spans="1:8" ht="18" customHeight="1">
      <c r="A32" s="5"/>
      <c r="B32" s="16" t="s">
        <v>41</v>
      </c>
      <c r="C32" s="16"/>
      <c r="D32" s="45">
        <v>427</v>
      </c>
      <c r="E32" s="45">
        <v>356</v>
      </c>
      <c r="F32" s="45">
        <v>492</v>
      </c>
      <c r="G32" s="54">
        <f t="shared" si="0"/>
        <v>848</v>
      </c>
    </row>
    <row r="33" spans="1:7" ht="18" customHeight="1">
      <c r="A33" s="7"/>
      <c r="B33" s="17" t="s">
        <v>4</v>
      </c>
      <c r="C33" s="24"/>
      <c r="D33" s="45">
        <v>202</v>
      </c>
      <c r="E33" s="45">
        <v>199</v>
      </c>
      <c r="F33" s="45">
        <v>197</v>
      </c>
      <c r="G33" s="54">
        <f t="shared" si="0"/>
        <v>396</v>
      </c>
    </row>
    <row r="34" spans="1:7" ht="18" customHeight="1">
      <c r="A34" s="5"/>
      <c r="B34" s="18" t="s">
        <v>34</v>
      </c>
      <c r="C34" s="18"/>
      <c r="D34" s="46">
        <f>SUM(D30:D33)</f>
        <v>1565</v>
      </c>
      <c r="E34" s="46">
        <f>SUM(E30:E33)</f>
        <v>1423</v>
      </c>
      <c r="F34" s="46">
        <f>SUM(F30:F33)</f>
        <v>1635</v>
      </c>
      <c r="G34" s="54">
        <f t="shared" si="0"/>
        <v>3058</v>
      </c>
    </row>
    <row r="35" spans="1:7" ht="18" customHeight="1">
      <c r="A35" s="6"/>
      <c r="B35" s="17" t="s">
        <v>12</v>
      </c>
      <c r="C35" s="59"/>
      <c r="D35" s="45">
        <v>201</v>
      </c>
      <c r="E35" s="45">
        <v>299</v>
      </c>
      <c r="F35" s="45">
        <v>291</v>
      </c>
      <c r="G35" s="54">
        <f t="shared" si="0"/>
        <v>590</v>
      </c>
    </row>
    <row r="36" spans="1:7" ht="18" customHeight="1">
      <c r="A36" s="6"/>
      <c r="B36" s="17" t="s">
        <v>6</v>
      </c>
      <c r="C36" s="17"/>
      <c r="D36" s="45">
        <v>298</v>
      </c>
      <c r="E36" s="45">
        <v>422</v>
      </c>
      <c r="F36" s="45">
        <v>401</v>
      </c>
      <c r="G36" s="54">
        <f t="shared" si="0"/>
        <v>823</v>
      </c>
    </row>
    <row r="37" spans="1:7" ht="18" customHeight="1">
      <c r="A37" s="6"/>
      <c r="B37" s="17" t="s">
        <v>43</v>
      </c>
      <c r="C37" s="59"/>
      <c r="D37" s="44">
        <v>287</v>
      </c>
      <c r="E37" s="45">
        <v>385</v>
      </c>
      <c r="F37" s="45">
        <v>405</v>
      </c>
      <c r="G37" s="54">
        <f t="shared" si="0"/>
        <v>790</v>
      </c>
    </row>
    <row r="38" spans="1:7" ht="18" customHeight="1">
      <c r="A38" s="6"/>
      <c r="B38" s="15" t="s">
        <v>45</v>
      </c>
      <c r="C38" s="59"/>
      <c r="D38" s="60">
        <f>SUM(D35:D37)</f>
        <v>786</v>
      </c>
      <c r="E38" s="60">
        <f>SUM(E35:E37)</f>
        <v>1106</v>
      </c>
      <c r="F38" s="60">
        <f>SUM(F35:F37)</f>
        <v>1097</v>
      </c>
      <c r="G38" s="54">
        <f t="shared" si="0"/>
        <v>2203</v>
      </c>
    </row>
    <row r="39" spans="1:7" ht="18" customHeight="1">
      <c r="A39" s="8"/>
      <c r="B39" s="19" t="s">
        <v>46</v>
      </c>
      <c r="C39" s="19"/>
      <c r="D39" s="61">
        <v>148</v>
      </c>
      <c r="E39" s="61">
        <v>142</v>
      </c>
      <c r="F39" s="61">
        <v>152</v>
      </c>
      <c r="G39" s="63">
        <f t="shared" si="0"/>
        <v>294</v>
      </c>
    </row>
    <row r="40" spans="1:7" ht="18" customHeight="1">
      <c r="A40" s="9"/>
      <c r="B40" s="20" t="s">
        <v>47</v>
      </c>
      <c r="C40" s="26"/>
      <c r="D40" s="62">
        <f>SUM(D7:D39)-D29-D34-D38</f>
        <v>10009</v>
      </c>
      <c r="E40" s="62">
        <f>SUM(E7:E39)-E29-E34-E38</f>
        <v>9962</v>
      </c>
      <c r="F40" s="62">
        <f>SUM(F7:F39)-F29-F34-F38</f>
        <v>10116</v>
      </c>
      <c r="G40" s="64">
        <f>SUM(G7:G39)-G29-G34-G38</f>
        <v>20078</v>
      </c>
    </row>
    <row r="41" spans="1:7" ht="16.2">
      <c r="C41" s="22"/>
      <c r="D41" s="22"/>
      <c r="E41" s="22"/>
      <c r="F41" s="22"/>
      <c r="G41" s="22"/>
    </row>
    <row r="42" spans="1:7" ht="16.2">
      <c r="B42" s="22" t="s">
        <v>44</v>
      </c>
      <c r="C42" s="21"/>
      <c r="D42" s="18"/>
      <c r="E42" s="42"/>
      <c r="F42" s="50"/>
      <c r="G42" s="22"/>
    </row>
    <row r="43" spans="1:7" ht="16.2">
      <c r="B43" s="22"/>
      <c r="C43" s="21"/>
      <c r="D43" s="18"/>
      <c r="E43" s="42"/>
      <c r="F43" s="50"/>
      <c r="G43" s="22"/>
    </row>
    <row r="44" spans="1:7" ht="16.2">
      <c r="B44" s="22"/>
      <c r="C44" s="21"/>
      <c r="D44" s="18"/>
      <c r="E44" s="42"/>
      <c r="F44" s="50"/>
      <c r="G44" s="22"/>
    </row>
    <row r="45" spans="1:7" ht="16.2">
      <c r="B45" s="22"/>
      <c r="C45" s="21"/>
      <c r="D45" s="18"/>
      <c r="E45" s="42"/>
      <c r="F45" s="50"/>
      <c r="G45" s="22"/>
    </row>
    <row r="46" spans="1:7" ht="16.2">
      <c r="B46" s="22"/>
      <c r="C46" s="22"/>
      <c r="D46" s="22"/>
      <c r="E46" s="22"/>
      <c r="F46" s="22"/>
      <c r="G46" s="22"/>
    </row>
    <row r="47" spans="1:7" ht="16.2">
      <c r="B47" s="21"/>
      <c r="C47" s="21"/>
      <c r="D47" s="21"/>
      <c r="E47" s="21"/>
      <c r="F47" s="21"/>
      <c r="G47" s="21"/>
    </row>
    <row r="48" spans="1:7" ht="16.2">
      <c r="B48" s="21"/>
      <c r="C48" s="21"/>
      <c r="D48" s="21"/>
      <c r="E48" s="21"/>
      <c r="F48" s="21"/>
      <c r="G48" s="21"/>
    </row>
    <row r="49" spans="2:7" ht="16.2">
      <c r="B49" s="21"/>
      <c r="C49" s="21"/>
      <c r="D49" s="21"/>
      <c r="E49" s="21"/>
      <c r="F49" s="21"/>
      <c r="G49" s="21"/>
    </row>
    <row r="50" spans="2:7" ht="16.2">
      <c r="B50" s="21"/>
      <c r="C50" s="21"/>
      <c r="D50" s="21"/>
      <c r="E50" s="21"/>
      <c r="F50" s="21"/>
      <c r="G50" s="21"/>
    </row>
    <row r="51" spans="2:7" ht="16.2">
      <c r="B51" s="21"/>
      <c r="C51" s="21"/>
      <c r="D51" s="21"/>
      <c r="E51" s="21"/>
      <c r="F51" s="21"/>
      <c r="G51" s="21"/>
    </row>
    <row r="52" spans="2:7" ht="16.2">
      <c r="B52" s="21"/>
      <c r="C52" s="21"/>
      <c r="D52" s="21"/>
      <c r="E52" s="21"/>
      <c r="F52" s="21"/>
      <c r="G52" s="21"/>
    </row>
    <row r="53" spans="2:7" ht="16.2">
      <c r="B53" s="21"/>
      <c r="C53" s="21"/>
      <c r="D53" s="21"/>
      <c r="E53" s="21"/>
      <c r="F53" s="21"/>
      <c r="G53" s="21"/>
    </row>
    <row r="54" spans="2:7" ht="16.2">
      <c r="B54" s="21"/>
      <c r="C54" s="21"/>
      <c r="D54" s="21"/>
      <c r="E54" s="21"/>
      <c r="F54" s="21"/>
      <c r="G54" s="21"/>
    </row>
    <row r="55" spans="2:7" ht="16.2">
      <c r="B55" s="21"/>
      <c r="C55" s="21"/>
      <c r="D55" s="21"/>
      <c r="E55" s="21"/>
      <c r="F55" s="21"/>
      <c r="G55" s="21"/>
    </row>
    <row r="56" spans="2:7" ht="16.2">
      <c r="B56" s="21"/>
      <c r="C56" s="21"/>
      <c r="D56" s="21"/>
      <c r="E56" s="21"/>
      <c r="F56" s="21"/>
      <c r="G56" s="21"/>
    </row>
    <row r="57" spans="2:7" ht="16.2">
      <c r="B57" s="21"/>
      <c r="C57" s="21"/>
      <c r="D57" s="21"/>
      <c r="E57" s="21"/>
      <c r="F57" s="21"/>
      <c r="G57" s="21"/>
    </row>
    <row r="58" spans="2:7" ht="16.2">
      <c r="B58" s="21"/>
      <c r="C58" s="21"/>
      <c r="D58" s="21"/>
      <c r="E58" s="21"/>
      <c r="F58" s="21"/>
      <c r="G58" s="21"/>
    </row>
    <row r="59" spans="2:7" ht="16.2">
      <c r="B59" s="21"/>
      <c r="C59" s="21"/>
      <c r="D59" s="21"/>
      <c r="E59" s="21"/>
      <c r="F59" s="21"/>
      <c r="G59" s="21"/>
    </row>
    <row r="60" spans="2:7" ht="16.2">
      <c r="B60" s="21"/>
      <c r="C60" s="21"/>
      <c r="D60" s="21"/>
      <c r="E60" s="21"/>
      <c r="F60" s="21"/>
      <c r="G60" s="21"/>
    </row>
    <row r="61" spans="2:7" ht="16.2">
      <c r="B61" s="21"/>
      <c r="C61" s="21"/>
      <c r="D61" s="21"/>
      <c r="E61" s="21"/>
      <c r="F61" s="21"/>
      <c r="G61" s="21"/>
    </row>
    <row r="62" spans="2:7" ht="16.2">
      <c r="B62" s="21"/>
      <c r="C62" s="21"/>
      <c r="D62" s="21"/>
      <c r="E62" s="21"/>
      <c r="F62" s="21"/>
      <c r="G62" s="21"/>
    </row>
    <row r="63" spans="2:7" ht="16.2">
      <c r="B63" s="21"/>
      <c r="C63" s="21"/>
      <c r="D63" s="21"/>
      <c r="E63" s="21"/>
      <c r="F63" s="21"/>
      <c r="G63" s="21"/>
    </row>
    <row r="64" spans="2:7" ht="16.2">
      <c r="B64" s="21"/>
      <c r="C64" s="21"/>
      <c r="D64" s="21"/>
      <c r="E64" s="21"/>
      <c r="F64" s="21"/>
      <c r="G64" s="21"/>
    </row>
    <row r="65" spans="2:7" ht="16.2">
      <c r="B65" s="21"/>
      <c r="C65" s="21"/>
      <c r="D65" s="21"/>
      <c r="E65" s="21"/>
      <c r="F65" s="21"/>
      <c r="G65" s="21"/>
    </row>
    <row r="66" spans="2:7" ht="16.2">
      <c r="B66" s="21"/>
      <c r="C66" s="21"/>
      <c r="D66" s="21"/>
      <c r="E66" s="21"/>
      <c r="F66" s="21"/>
      <c r="G66" s="21"/>
    </row>
    <row r="67" spans="2:7" ht="16.2">
      <c r="B67" s="21"/>
      <c r="C67" s="21"/>
      <c r="D67" s="21"/>
      <c r="E67" s="21"/>
      <c r="F67" s="21"/>
      <c r="G67" s="21"/>
    </row>
    <row r="68" spans="2:7" ht="16.2">
      <c r="B68" s="21"/>
      <c r="C68" s="21"/>
      <c r="D68" s="21"/>
      <c r="E68" s="21"/>
      <c r="F68" s="21"/>
      <c r="G68" s="21"/>
    </row>
    <row r="69" spans="2:7" ht="16.2">
      <c r="B69" s="21"/>
      <c r="C69" s="21"/>
      <c r="D69" s="21"/>
      <c r="E69" s="21"/>
      <c r="F69" s="21"/>
      <c r="G69" s="21"/>
    </row>
    <row r="70" spans="2:7" ht="16.2">
      <c r="B70" s="21"/>
      <c r="C70" s="21"/>
      <c r="D70" s="21"/>
      <c r="E70" s="21"/>
      <c r="F70" s="21"/>
      <c r="G70" s="21"/>
    </row>
    <row r="71" spans="2:7" ht="16.2">
      <c r="B71" s="21"/>
      <c r="C71" s="21"/>
      <c r="D71" s="21"/>
      <c r="E71" s="21"/>
      <c r="F71" s="21"/>
      <c r="G71" s="21"/>
    </row>
    <row r="72" spans="2:7" ht="16.2">
      <c r="B72" s="21"/>
      <c r="C72" s="21"/>
      <c r="D72" s="21"/>
      <c r="E72" s="21"/>
      <c r="F72" s="21"/>
      <c r="G72" s="21"/>
    </row>
    <row r="73" spans="2:7" ht="16.2">
      <c r="B73" s="21"/>
      <c r="C73" s="21"/>
      <c r="D73" s="21"/>
      <c r="E73" s="21"/>
      <c r="F73" s="21"/>
      <c r="G73" s="21"/>
    </row>
    <row r="74" spans="2:7" ht="16.2">
      <c r="B74" s="21"/>
      <c r="C74" s="21"/>
      <c r="D74" s="21"/>
      <c r="E74" s="21"/>
      <c r="F74" s="21"/>
      <c r="G74" s="21"/>
    </row>
    <row r="75" spans="2:7" ht="16.2">
      <c r="B75" s="21"/>
      <c r="C75" s="21"/>
    </row>
    <row r="76" spans="2:7" ht="16.2">
      <c r="B76" s="21"/>
      <c r="C76" s="21"/>
    </row>
    <row r="77" spans="2:7" ht="16.2">
      <c r="B77" s="21"/>
      <c r="C77" s="21"/>
    </row>
    <row r="78" spans="2:7" ht="16.2">
      <c r="B78" s="21"/>
      <c r="C78" s="21"/>
    </row>
    <row r="79" spans="2:7" ht="16.2">
      <c r="B79" s="21"/>
      <c r="C79" s="21"/>
    </row>
    <row r="80" spans="2:7" ht="16.2">
      <c r="B80" s="21"/>
      <c r="C80" s="21"/>
    </row>
    <row r="81" spans="2:3" ht="16.2">
      <c r="B81" s="21"/>
      <c r="C81" s="21"/>
    </row>
    <row r="82" spans="2:3" ht="16.2">
      <c r="B82" s="21"/>
      <c r="C82" s="21"/>
    </row>
    <row r="83" spans="2:3" ht="16.2">
      <c r="B83" s="21"/>
      <c r="C83" s="21"/>
    </row>
    <row r="84" spans="2:3" ht="16.2">
      <c r="B84" s="21"/>
      <c r="C84" s="21"/>
    </row>
    <row r="85" spans="2:3" ht="16.2">
      <c r="B85" s="21"/>
      <c r="C85" s="21"/>
    </row>
    <row r="86" spans="2:3" ht="16.2">
      <c r="B86" s="21"/>
      <c r="C86" s="21"/>
    </row>
    <row r="87" spans="2:3" ht="16.2">
      <c r="B87" s="21"/>
      <c r="C87" s="21"/>
    </row>
    <row r="88" spans="2:3" ht="16.2">
      <c r="B88" s="21"/>
      <c r="C88" s="21"/>
    </row>
    <row r="89" spans="2:3" ht="16.2">
      <c r="B89" s="21"/>
      <c r="C89" s="21"/>
    </row>
    <row r="90" spans="2:3" ht="16.2">
      <c r="B90" s="21"/>
      <c r="C90" s="21"/>
    </row>
    <row r="91" spans="2:3" ht="16.2">
      <c r="B91" s="21"/>
      <c r="C91" s="21"/>
    </row>
    <row r="92" spans="2:3" ht="16.2">
      <c r="B92" s="21"/>
      <c r="C92" s="21"/>
    </row>
    <row r="93" spans="2:3" ht="16.2">
      <c r="B93" s="21"/>
      <c r="C93" s="21"/>
    </row>
    <row r="94" spans="2:3" ht="16.2">
      <c r="B94" s="21"/>
      <c r="C94" s="21"/>
    </row>
    <row r="95" spans="2:3" ht="16.2">
      <c r="B95" s="21"/>
      <c r="C95" s="21"/>
    </row>
    <row r="96" spans="2:3" ht="16.2">
      <c r="B96" s="21"/>
      <c r="C96" s="21"/>
    </row>
    <row r="97" spans="2:3" ht="16.2">
      <c r="B97" s="21"/>
      <c r="C97" s="21"/>
    </row>
    <row r="98" spans="2:3" ht="16.2">
      <c r="B98" s="21"/>
      <c r="C98" s="21"/>
    </row>
    <row r="99" spans="2:3" ht="16.2">
      <c r="B99" s="21"/>
      <c r="C99" s="21"/>
    </row>
    <row r="100" spans="2:3" ht="16.2">
      <c r="B100" s="21"/>
      <c r="C100" s="21"/>
    </row>
    <row r="101" spans="2:3" ht="16.2">
      <c r="B101" s="21"/>
      <c r="C101" s="21"/>
    </row>
    <row r="102" spans="2:3" ht="16.2">
      <c r="B102" s="21"/>
      <c r="C102" s="21"/>
    </row>
    <row r="103" spans="2:3" ht="16.2">
      <c r="B103" s="21"/>
      <c r="C103" s="21"/>
    </row>
    <row r="104" spans="2:3" ht="16.2">
      <c r="B104" s="21"/>
      <c r="C104" s="21"/>
    </row>
    <row r="105" spans="2:3" ht="16.2">
      <c r="B105" s="21"/>
      <c r="C105" s="21"/>
    </row>
    <row r="106" spans="2:3" ht="16.2">
      <c r="B106" s="21"/>
      <c r="C106" s="21"/>
    </row>
    <row r="107" spans="2:3" ht="16.2">
      <c r="B107" s="21"/>
      <c r="C107" s="21"/>
    </row>
    <row r="108" spans="2:3" ht="16.2">
      <c r="B108" s="21"/>
      <c r="C108" s="21"/>
    </row>
    <row r="109" spans="2:3" ht="16.2">
      <c r="B109" s="21"/>
      <c r="C109" s="21"/>
    </row>
    <row r="110" spans="2:3" ht="16.2">
      <c r="B110" s="22"/>
      <c r="C110" s="22"/>
    </row>
    <row r="111" spans="2:3" ht="16.2">
      <c r="B111" s="22"/>
      <c r="C111" s="22"/>
    </row>
    <row r="112" spans="2:3" ht="16.2">
      <c r="B112" s="22"/>
      <c r="C112" s="22"/>
    </row>
    <row r="113" spans="2:3" ht="16.2">
      <c r="B113" s="22"/>
      <c r="C113" s="22"/>
    </row>
    <row r="114" spans="2:3" ht="16.2">
      <c r="B114" s="22"/>
      <c r="C114" s="22"/>
    </row>
    <row r="115" spans="2:3" ht="16.2">
      <c r="B115" s="22"/>
      <c r="C115" s="22"/>
    </row>
    <row r="116" spans="2:3" ht="16.2">
      <c r="B116" s="22"/>
      <c r="C116" s="22"/>
    </row>
    <row r="117" spans="2:3" ht="16.2">
      <c r="B117" s="22"/>
      <c r="C117" s="22"/>
    </row>
    <row r="118" spans="2:3" ht="16.2">
      <c r="B118" s="22"/>
      <c r="C118" s="22"/>
    </row>
    <row r="119" spans="2:3" ht="16.2">
      <c r="B119" s="22"/>
      <c r="C119" s="22"/>
    </row>
    <row r="120" spans="2:3" ht="16.2">
      <c r="B120" s="22"/>
      <c r="C120" s="22"/>
    </row>
    <row r="121" spans="2:3" ht="16.2">
      <c r="B121" s="22"/>
      <c r="C121" s="22"/>
    </row>
    <row r="122" spans="2:3" ht="16.2">
      <c r="B122" s="22"/>
      <c r="C122" s="22"/>
    </row>
    <row r="123" spans="2:3" ht="16.2">
      <c r="B123" s="22"/>
      <c r="C123" s="22"/>
    </row>
    <row r="124" spans="2:3" ht="16.2">
      <c r="B124" s="22"/>
      <c r="C124" s="22"/>
    </row>
    <row r="125" spans="2:3" ht="16.2">
      <c r="B125" s="22"/>
      <c r="C125" s="22"/>
    </row>
    <row r="126" spans="2:3" ht="16.2">
      <c r="B126" s="22"/>
      <c r="C126" s="22"/>
    </row>
    <row r="127" spans="2:3" ht="16.2">
      <c r="B127" s="22"/>
      <c r="C127" s="22"/>
    </row>
    <row r="128" spans="2:3" ht="16.2">
      <c r="B128" s="22"/>
      <c r="C128" s="22"/>
    </row>
    <row r="129" spans="2:3" ht="16.2">
      <c r="B129" s="22"/>
      <c r="C129" s="22"/>
    </row>
    <row r="130" spans="2:3" ht="16.2">
      <c r="B130" s="22"/>
      <c r="C130" s="22"/>
    </row>
    <row r="131" spans="2:3" ht="16.2">
      <c r="B131" s="22"/>
      <c r="C131" s="22"/>
    </row>
    <row r="132" spans="2:3" ht="16.2">
      <c r="B132" s="22"/>
      <c r="C132" s="22"/>
    </row>
    <row r="133" spans="2:3" ht="16.2">
      <c r="B133" s="22"/>
      <c r="C133" s="22"/>
    </row>
    <row r="134" spans="2:3" ht="16.2">
      <c r="B134" s="22"/>
      <c r="C134" s="22"/>
    </row>
    <row r="135" spans="2:3" ht="16.2">
      <c r="B135" s="22"/>
      <c r="C135" s="22"/>
    </row>
    <row r="136" spans="2:3" ht="16.2">
      <c r="B136" s="22"/>
      <c r="C136" s="22"/>
    </row>
    <row r="137" spans="2:3" ht="16.2">
      <c r="B137" s="22"/>
      <c r="C137" s="22"/>
    </row>
    <row r="138" spans="2:3" ht="16.2">
      <c r="B138" s="22"/>
      <c r="C138" s="22"/>
    </row>
    <row r="139" spans="2:3" ht="16.2">
      <c r="B139" s="22"/>
      <c r="C139" s="22"/>
    </row>
    <row r="140" spans="2:3" ht="16.2">
      <c r="B140" s="22"/>
      <c r="C140" s="22"/>
    </row>
    <row r="141" spans="2:3" ht="16.2">
      <c r="B141" s="22"/>
      <c r="C141" s="22"/>
    </row>
    <row r="142" spans="2:3" ht="16.2">
      <c r="B142" s="22"/>
      <c r="C142" s="22"/>
    </row>
    <row r="143" spans="2:3" ht="16.2">
      <c r="B143" s="22"/>
      <c r="C143" s="22"/>
    </row>
    <row r="144" spans="2:3" ht="16.2">
      <c r="B144" s="22"/>
      <c r="C144" s="22"/>
    </row>
    <row r="145" spans="2:3" ht="16.2">
      <c r="B145" s="22"/>
      <c r="C145" s="22"/>
    </row>
    <row r="146" spans="2:3" ht="16.2">
      <c r="B146" s="22"/>
      <c r="C146" s="22"/>
    </row>
    <row r="147" spans="2:3" ht="16.2">
      <c r="B147" s="22"/>
      <c r="C147" s="22"/>
    </row>
    <row r="148" spans="2:3" ht="16.2">
      <c r="B148" s="22"/>
      <c r="C148" s="22"/>
    </row>
    <row r="149" spans="2:3" ht="16.2">
      <c r="B149" s="22"/>
      <c r="C149" s="22"/>
    </row>
    <row r="150" spans="2:3" ht="16.2">
      <c r="B150" s="22"/>
      <c r="C150" s="22"/>
    </row>
    <row r="151" spans="2:3" ht="16.2">
      <c r="B151" s="22"/>
      <c r="C151" s="22"/>
    </row>
    <row r="152" spans="2:3" ht="16.2">
      <c r="B152" s="22"/>
      <c r="C152" s="22"/>
    </row>
    <row r="153" spans="2:3" ht="16.2">
      <c r="B153" s="22"/>
      <c r="C153" s="22"/>
    </row>
    <row r="154" spans="2:3" ht="16.2">
      <c r="B154" s="22"/>
      <c r="C154" s="22"/>
    </row>
    <row r="155" spans="2:3" ht="16.2">
      <c r="B155" s="22"/>
      <c r="C155" s="22"/>
    </row>
    <row r="156" spans="2:3" ht="16.2">
      <c r="B156" s="22"/>
      <c r="C156" s="22"/>
    </row>
    <row r="157" spans="2:3" ht="16.2">
      <c r="B157" s="22"/>
      <c r="C157" s="22"/>
    </row>
    <row r="158" spans="2:3" ht="16.2">
      <c r="B158" s="22"/>
      <c r="C158" s="22"/>
    </row>
    <row r="159" spans="2:3" ht="16.2">
      <c r="B159" s="22"/>
      <c r="C159" s="22"/>
    </row>
    <row r="160" spans="2:3" ht="16.2">
      <c r="B160" s="22"/>
      <c r="C160" s="22"/>
    </row>
    <row r="161" spans="2:3" ht="16.2">
      <c r="B161" s="22"/>
      <c r="C161" s="22"/>
    </row>
    <row r="162" spans="2:3" ht="16.2">
      <c r="B162" s="22"/>
      <c r="C162" s="22"/>
    </row>
    <row r="163" spans="2:3" ht="16.2">
      <c r="B163" s="22"/>
      <c r="C163" s="22"/>
    </row>
    <row r="164" spans="2:3" ht="16.2">
      <c r="B164" s="22"/>
      <c r="C164" s="22"/>
    </row>
    <row r="165" spans="2:3" ht="16.2">
      <c r="B165" s="22"/>
      <c r="C165" s="22"/>
    </row>
    <row r="166" spans="2:3" ht="16.2">
      <c r="B166" s="22"/>
      <c r="C166" s="22"/>
    </row>
    <row r="167" spans="2:3" ht="16.2">
      <c r="B167" s="22"/>
      <c r="C167" s="22"/>
    </row>
    <row r="168" spans="2:3" ht="16.2">
      <c r="B168" s="22"/>
      <c r="C168" s="22"/>
    </row>
    <row r="169" spans="2:3" ht="16.2">
      <c r="B169" s="22"/>
      <c r="C169" s="22"/>
    </row>
    <row r="170" spans="2:3" ht="16.2">
      <c r="B170" s="22"/>
      <c r="C170" s="22"/>
    </row>
    <row r="171" spans="2:3" ht="16.2">
      <c r="B171" s="22"/>
      <c r="C171" s="22"/>
    </row>
    <row r="172" spans="2:3" ht="16.2">
      <c r="B172" s="22"/>
      <c r="C172" s="22"/>
    </row>
    <row r="173" spans="2:3" ht="16.2">
      <c r="B173" s="22"/>
      <c r="C173" s="22"/>
    </row>
    <row r="174" spans="2:3" ht="16.2">
      <c r="B174" s="22"/>
      <c r="C174" s="22"/>
    </row>
    <row r="175" spans="2:3" ht="16.2">
      <c r="B175" s="22"/>
      <c r="C175" s="22"/>
    </row>
    <row r="176" spans="2:3" ht="16.2">
      <c r="B176" s="22"/>
      <c r="C176" s="22"/>
    </row>
    <row r="177" spans="2:3" ht="16.2">
      <c r="B177" s="22"/>
      <c r="C177" s="22"/>
    </row>
    <row r="178" spans="2:3" ht="16.2">
      <c r="B178" s="22"/>
      <c r="C178" s="22"/>
    </row>
    <row r="179" spans="2:3" ht="16.2">
      <c r="B179" s="22"/>
      <c r="C179" s="22"/>
    </row>
    <row r="180" spans="2:3" ht="16.2">
      <c r="B180" s="22"/>
      <c r="C180" s="22"/>
    </row>
    <row r="181" spans="2:3" ht="16.2">
      <c r="B181" s="22"/>
      <c r="C181" s="22"/>
    </row>
    <row r="182" spans="2:3" ht="16.2">
      <c r="B182" s="22"/>
      <c r="C182" s="22"/>
    </row>
    <row r="183" spans="2:3" ht="16.2">
      <c r="B183" s="22"/>
      <c r="C183" s="22"/>
    </row>
    <row r="184" spans="2:3" ht="16.2">
      <c r="B184" s="22"/>
      <c r="C184" s="22"/>
    </row>
    <row r="185" spans="2:3" ht="16.2">
      <c r="B185" s="22"/>
      <c r="C185" s="22"/>
    </row>
  </sheetData>
  <mergeCells count="4">
    <mergeCell ref="A2:G2"/>
    <mergeCell ref="F4:G4"/>
    <mergeCell ref="E5:G5"/>
    <mergeCell ref="D5:D6"/>
  </mergeCells>
  <phoneticPr fontId="19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185"/>
  <sheetViews>
    <sheetView workbookViewId="0">
      <selection activeCell="L10" sqref="L10"/>
    </sheetView>
  </sheetViews>
  <sheetFormatPr defaultRowHeight="13.2"/>
  <cols>
    <col min="1" max="1" width="3.625" customWidth="1"/>
    <col min="2" max="2" width="25.125" customWidth="1"/>
    <col min="3" max="3" width="3.625" customWidth="1"/>
    <col min="4" max="7" width="13.625" customWidth="1"/>
  </cols>
  <sheetData>
    <row r="1" spans="1:7" ht="35.1" customHeight="1"/>
    <row r="2" spans="1:7" ht="24" customHeight="1">
      <c r="A2" s="1" t="s">
        <v>0</v>
      </c>
      <c r="B2" s="1"/>
      <c r="C2" s="1"/>
      <c r="D2" s="1"/>
      <c r="E2" s="1"/>
      <c r="F2" s="1"/>
      <c r="G2" s="1"/>
    </row>
    <row r="3" spans="1:7" ht="18" customHeight="1">
      <c r="D3" s="27"/>
    </row>
    <row r="4" spans="1:7" ht="16.95">
      <c r="F4" s="43" t="s">
        <v>36</v>
      </c>
      <c r="G4" s="51"/>
    </row>
    <row r="5" spans="1:7" ht="18" customHeight="1">
      <c r="A5" s="2"/>
      <c r="B5" s="10" t="s">
        <v>7</v>
      </c>
      <c r="C5" s="10"/>
      <c r="D5" s="28" t="s">
        <v>9</v>
      </c>
      <c r="E5" s="28"/>
      <c r="F5" s="28"/>
      <c r="G5" s="52"/>
    </row>
    <row r="6" spans="1:7" ht="18" customHeight="1">
      <c r="A6" s="3"/>
      <c r="B6" s="11" t="s">
        <v>3</v>
      </c>
      <c r="C6" s="11"/>
      <c r="D6" s="35"/>
      <c r="E6" s="35" t="s">
        <v>10</v>
      </c>
      <c r="F6" s="35" t="s">
        <v>1</v>
      </c>
      <c r="G6" s="53" t="s">
        <v>11</v>
      </c>
    </row>
    <row r="7" spans="1:7" ht="18" customHeight="1">
      <c r="A7" s="4"/>
      <c r="B7" s="12" t="s">
        <v>13</v>
      </c>
      <c r="C7" s="23"/>
      <c r="D7" s="44">
        <v>98</v>
      </c>
      <c r="E7" s="44">
        <v>100</v>
      </c>
      <c r="F7" s="44">
        <v>77</v>
      </c>
      <c r="G7" s="54">
        <f t="shared" ref="G7:G39" si="0">SUM(E7:F7)</f>
        <v>177</v>
      </c>
    </row>
    <row r="8" spans="1:7" ht="18" customHeight="1">
      <c r="A8" s="5"/>
      <c r="B8" s="13" t="s">
        <v>14</v>
      </c>
      <c r="C8" s="16"/>
      <c r="D8" s="45">
        <v>898</v>
      </c>
      <c r="E8" s="45">
        <v>902</v>
      </c>
      <c r="F8" s="45">
        <v>914</v>
      </c>
      <c r="G8" s="54">
        <f t="shared" si="0"/>
        <v>1816</v>
      </c>
    </row>
    <row r="9" spans="1:7" ht="18" customHeight="1">
      <c r="A9" s="6"/>
      <c r="B9" s="14" t="s">
        <v>2</v>
      </c>
      <c r="C9" s="17"/>
      <c r="D9" s="45">
        <v>340</v>
      </c>
      <c r="E9" s="45">
        <v>342</v>
      </c>
      <c r="F9" s="45">
        <v>337</v>
      </c>
      <c r="G9" s="54">
        <f t="shared" si="0"/>
        <v>679</v>
      </c>
    </row>
    <row r="10" spans="1:7" ht="18" customHeight="1">
      <c r="A10" s="5"/>
      <c r="B10" s="13" t="s">
        <v>15</v>
      </c>
      <c r="C10" s="16"/>
      <c r="D10" s="45">
        <v>538</v>
      </c>
      <c r="E10" s="45">
        <v>536</v>
      </c>
      <c r="F10" s="45">
        <v>585</v>
      </c>
      <c r="G10" s="54">
        <f t="shared" si="0"/>
        <v>1121</v>
      </c>
    </row>
    <row r="11" spans="1:7" ht="18" customHeight="1">
      <c r="A11" s="6"/>
      <c r="B11" s="14" t="s">
        <v>19</v>
      </c>
      <c r="C11" s="17"/>
      <c r="D11" s="45">
        <v>352</v>
      </c>
      <c r="E11" s="45">
        <v>363</v>
      </c>
      <c r="F11" s="45">
        <v>290</v>
      </c>
      <c r="G11" s="54">
        <f t="shared" si="0"/>
        <v>653</v>
      </c>
    </row>
    <row r="12" spans="1:7" ht="18" customHeight="1">
      <c r="A12" s="5"/>
      <c r="B12" s="13" t="s">
        <v>22</v>
      </c>
      <c r="C12" s="16"/>
      <c r="D12" s="45">
        <v>160</v>
      </c>
      <c r="E12" s="45">
        <v>175</v>
      </c>
      <c r="F12" s="45">
        <v>152</v>
      </c>
      <c r="G12" s="54">
        <f t="shared" si="0"/>
        <v>327</v>
      </c>
    </row>
    <row r="13" spans="1:7" ht="18" customHeight="1">
      <c r="A13" s="6"/>
      <c r="B13" s="14" t="s">
        <v>23</v>
      </c>
      <c r="C13" s="17"/>
      <c r="D13" s="45">
        <v>115</v>
      </c>
      <c r="E13" s="45">
        <v>128</v>
      </c>
      <c r="F13" s="45">
        <v>145</v>
      </c>
      <c r="G13" s="54">
        <f t="shared" si="0"/>
        <v>273</v>
      </c>
    </row>
    <row r="14" spans="1:7" ht="18" customHeight="1">
      <c r="A14" s="5"/>
      <c r="B14" s="13" t="s">
        <v>25</v>
      </c>
      <c r="C14" s="16"/>
      <c r="D14" s="45">
        <v>70</v>
      </c>
      <c r="E14" s="45">
        <v>63</v>
      </c>
      <c r="F14" s="45">
        <v>61</v>
      </c>
      <c r="G14" s="54">
        <f t="shared" si="0"/>
        <v>124</v>
      </c>
    </row>
    <row r="15" spans="1:7" ht="18" customHeight="1">
      <c r="A15" s="6"/>
      <c r="B15" s="14" t="s">
        <v>8</v>
      </c>
      <c r="C15" s="17"/>
      <c r="D15" s="45">
        <v>507</v>
      </c>
      <c r="E15" s="45">
        <v>422</v>
      </c>
      <c r="F15" s="45">
        <v>385</v>
      </c>
      <c r="G15" s="54">
        <f t="shared" si="0"/>
        <v>807</v>
      </c>
    </row>
    <row r="16" spans="1:7" ht="18" customHeight="1">
      <c r="A16" s="5"/>
      <c r="B16" s="13" t="s">
        <v>28</v>
      </c>
      <c r="C16" s="16"/>
      <c r="D16" s="45">
        <v>885</v>
      </c>
      <c r="E16" s="45">
        <v>874</v>
      </c>
      <c r="F16" s="45">
        <v>853</v>
      </c>
      <c r="G16" s="54">
        <f t="shared" si="0"/>
        <v>1727</v>
      </c>
    </row>
    <row r="17" spans="1:8" ht="18" customHeight="1">
      <c r="A17" s="6"/>
      <c r="B17" s="14" t="s">
        <v>29</v>
      </c>
      <c r="C17" s="17"/>
      <c r="D17" s="45">
        <v>119</v>
      </c>
      <c r="E17" s="45">
        <v>127</v>
      </c>
      <c r="F17" s="45">
        <v>134</v>
      </c>
      <c r="G17" s="54">
        <f t="shared" si="0"/>
        <v>261</v>
      </c>
    </row>
    <row r="18" spans="1:8" ht="18" customHeight="1">
      <c r="A18" s="5"/>
      <c r="B18" s="13" t="s">
        <v>30</v>
      </c>
      <c r="C18" s="16"/>
      <c r="D18" s="45">
        <v>403</v>
      </c>
      <c r="E18" s="45">
        <v>348</v>
      </c>
      <c r="F18" s="45">
        <v>324</v>
      </c>
      <c r="G18" s="54">
        <f t="shared" si="0"/>
        <v>672</v>
      </c>
    </row>
    <row r="19" spans="1:8" ht="18" customHeight="1">
      <c r="A19" s="6"/>
      <c r="B19" s="14" t="s">
        <v>27</v>
      </c>
      <c r="C19" s="17"/>
      <c r="D19" s="45">
        <v>201</v>
      </c>
      <c r="E19" s="45">
        <v>184</v>
      </c>
      <c r="F19" s="45">
        <v>174</v>
      </c>
      <c r="G19" s="54">
        <f t="shared" si="0"/>
        <v>358</v>
      </c>
    </row>
    <row r="20" spans="1:8" ht="18" customHeight="1">
      <c r="A20" s="5"/>
      <c r="B20" s="13" t="s">
        <v>32</v>
      </c>
      <c r="C20" s="16"/>
      <c r="D20" s="45">
        <v>20</v>
      </c>
      <c r="E20" s="45">
        <v>28</v>
      </c>
      <c r="F20" s="45">
        <v>26</v>
      </c>
      <c r="G20" s="54">
        <f t="shared" si="0"/>
        <v>54</v>
      </c>
    </row>
    <row r="21" spans="1:8" ht="18" customHeight="1">
      <c r="A21" s="6"/>
      <c r="B21" s="14" t="s">
        <v>31</v>
      </c>
      <c r="C21" s="17"/>
      <c r="D21" s="45">
        <v>5</v>
      </c>
      <c r="E21" s="45">
        <v>6</v>
      </c>
      <c r="F21" s="45">
        <v>4</v>
      </c>
      <c r="G21" s="54">
        <f t="shared" si="0"/>
        <v>10</v>
      </c>
    </row>
    <row r="22" spans="1:8" ht="18" customHeight="1">
      <c r="A22" s="5"/>
      <c r="B22" s="13" t="s">
        <v>24</v>
      </c>
      <c r="C22" s="16"/>
      <c r="D22" s="45">
        <v>5</v>
      </c>
      <c r="E22" s="45">
        <v>5</v>
      </c>
      <c r="F22" s="45">
        <v>7</v>
      </c>
      <c r="G22" s="54">
        <f t="shared" si="0"/>
        <v>12</v>
      </c>
    </row>
    <row r="23" spans="1:8" ht="18" customHeight="1">
      <c r="A23" s="6"/>
      <c r="B23" s="14" t="s">
        <v>18</v>
      </c>
      <c r="C23" s="17"/>
      <c r="D23" s="45">
        <v>491</v>
      </c>
      <c r="E23" s="45">
        <v>462</v>
      </c>
      <c r="F23" s="45">
        <v>445</v>
      </c>
      <c r="G23" s="54">
        <f t="shared" si="0"/>
        <v>907</v>
      </c>
    </row>
    <row r="24" spans="1:8" ht="18" customHeight="1">
      <c r="A24" s="5"/>
      <c r="B24" s="13" t="s">
        <v>33</v>
      </c>
      <c r="C24" s="16"/>
      <c r="D24" s="45">
        <v>456</v>
      </c>
      <c r="E24" s="45">
        <v>451</v>
      </c>
      <c r="F24" s="45">
        <v>453</v>
      </c>
      <c r="G24" s="54">
        <f t="shared" si="0"/>
        <v>904</v>
      </c>
    </row>
    <row r="25" spans="1:8" ht="18" customHeight="1">
      <c r="A25" s="6"/>
      <c r="B25" s="14" t="s">
        <v>35</v>
      </c>
      <c r="C25" s="17"/>
      <c r="D25" s="45">
        <v>681</v>
      </c>
      <c r="E25" s="45">
        <v>638</v>
      </c>
      <c r="F25" s="45">
        <v>643</v>
      </c>
      <c r="G25" s="54">
        <f t="shared" si="0"/>
        <v>1281</v>
      </c>
    </row>
    <row r="26" spans="1:8" ht="18" customHeight="1">
      <c r="A26" s="5"/>
      <c r="B26" s="13" t="s">
        <v>37</v>
      </c>
      <c r="C26" s="16"/>
      <c r="D26" s="45">
        <v>326</v>
      </c>
      <c r="E26" s="45">
        <v>350</v>
      </c>
      <c r="F26" s="45">
        <v>358</v>
      </c>
      <c r="G26" s="54">
        <f t="shared" si="0"/>
        <v>708</v>
      </c>
    </row>
    <row r="27" spans="1:8" ht="18" customHeight="1">
      <c r="A27" s="6"/>
      <c r="B27" s="14" t="s">
        <v>38</v>
      </c>
      <c r="C27" s="17"/>
      <c r="D27" s="45">
        <v>381</v>
      </c>
      <c r="E27" s="45">
        <v>397</v>
      </c>
      <c r="F27" s="45">
        <v>404</v>
      </c>
      <c r="G27" s="54">
        <f t="shared" si="0"/>
        <v>801</v>
      </c>
    </row>
    <row r="28" spans="1:8" ht="18" customHeight="1">
      <c r="A28" s="5"/>
      <c r="B28" s="13" t="s">
        <v>21</v>
      </c>
      <c r="C28" s="16"/>
      <c r="D28" s="45">
        <v>462</v>
      </c>
      <c r="E28" s="45">
        <v>407</v>
      </c>
      <c r="F28" s="45">
        <v>469</v>
      </c>
      <c r="G28" s="54">
        <f t="shared" si="0"/>
        <v>876</v>
      </c>
    </row>
    <row r="29" spans="1:8" ht="18" customHeight="1">
      <c r="A29" s="6"/>
      <c r="B29" s="15" t="s">
        <v>39</v>
      </c>
      <c r="C29" s="15"/>
      <c r="D29" s="46">
        <f>SUM(D23:D28)</f>
        <v>2797</v>
      </c>
      <c r="E29" s="46">
        <f>SUM(E23:E28)</f>
        <v>2705</v>
      </c>
      <c r="F29" s="46">
        <f>SUM(F23:F28)</f>
        <v>2772</v>
      </c>
      <c r="G29" s="54">
        <f t="shared" si="0"/>
        <v>5477</v>
      </c>
    </row>
    <row r="30" spans="1:8" ht="18" customHeight="1">
      <c r="A30" s="5"/>
      <c r="B30" s="16" t="s">
        <v>26</v>
      </c>
      <c r="C30" s="16"/>
      <c r="D30" s="45">
        <v>434</v>
      </c>
      <c r="E30" s="45">
        <v>394</v>
      </c>
      <c r="F30" s="45">
        <v>414</v>
      </c>
      <c r="G30" s="54">
        <f t="shared" si="0"/>
        <v>808</v>
      </c>
      <c r="H30" s="58"/>
    </row>
    <row r="31" spans="1:8" ht="18" customHeight="1">
      <c r="A31" s="6"/>
      <c r="B31" s="17" t="s">
        <v>17</v>
      </c>
      <c r="C31" s="17"/>
      <c r="D31" s="45">
        <v>503</v>
      </c>
      <c r="E31" s="45">
        <v>473</v>
      </c>
      <c r="F31" s="45">
        <v>530</v>
      </c>
      <c r="G31" s="54">
        <f t="shared" si="0"/>
        <v>1003</v>
      </c>
    </row>
    <row r="32" spans="1:8" ht="18" customHeight="1">
      <c r="A32" s="5"/>
      <c r="B32" s="16" t="s">
        <v>41</v>
      </c>
      <c r="C32" s="16"/>
      <c r="D32" s="45">
        <v>426</v>
      </c>
      <c r="E32" s="45">
        <v>358</v>
      </c>
      <c r="F32" s="45">
        <v>492</v>
      </c>
      <c r="G32" s="54">
        <f t="shared" si="0"/>
        <v>850</v>
      </c>
    </row>
    <row r="33" spans="1:7" ht="18" customHeight="1">
      <c r="A33" s="7"/>
      <c r="B33" s="17" t="s">
        <v>4</v>
      </c>
      <c r="C33" s="24"/>
      <c r="D33" s="45">
        <v>202</v>
      </c>
      <c r="E33" s="45">
        <v>200</v>
      </c>
      <c r="F33" s="45">
        <v>197</v>
      </c>
      <c r="G33" s="54">
        <f t="shared" si="0"/>
        <v>397</v>
      </c>
    </row>
    <row r="34" spans="1:7" ht="18" customHeight="1">
      <c r="A34" s="5"/>
      <c r="B34" s="18" t="s">
        <v>34</v>
      </c>
      <c r="C34" s="18"/>
      <c r="D34" s="46">
        <f>SUM(D30:D33)</f>
        <v>1565</v>
      </c>
      <c r="E34" s="46">
        <f>SUM(E30:E33)</f>
        <v>1425</v>
      </c>
      <c r="F34" s="46">
        <f>SUM(F30:F33)</f>
        <v>1633</v>
      </c>
      <c r="G34" s="54">
        <f t="shared" si="0"/>
        <v>3058</v>
      </c>
    </row>
    <row r="35" spans="1:7" ht="18" customHeight="1">
      <c r="A35" s="6"/>
      <c r="B35" s="17" t="s">
        <v>12</v>
      </c>
      <c r="C35" s="59"/>
      <c r="D35" s="45">
        <v>201</v>
      </c>
      <c r="E35" s="45">
        <v>299</v>
      </c>
      <c r="F35" s="45">
        <v>291</v>
      </c>
      <c r="G35" s="54">
        <f t="shared" si="0"/>
        <v>590</v>
      </c>
    </row>
    <row r="36" spans="1:7" ht="18" customHeight="1">
      <c r="A36" s="6"/>
      <c r="B36" s="17" t="s">
        <v>6</v>
      </c>
      <c r="C36" s="17"/>
      <c r="D36" s="45">
        <v>298</v>
      </c>
      <c r="E36" s="45">
        <v>421</v>
      </c>
      <c r="F36" s="45">
        <v>400</v>
      </c>
      <c r="G36" s="54">
        <f t="shared" si="0"/>
        <v>821</v>
      </c>
    </row>
    <row r="37" spans="1:7" ht="18" customHeight="1">
      <c r="A37" s="6"/>
      <c r="B37" s="17" t="s">
        <v>43</v>
      </c>
      <c r="C37" s="59"/>
      <c r="D37" s="44">
        <v>288</v>
      </c>
      <c r="E37" s="45">
        <v>386</v>
      </c>
      <c r="F37" s="45">
        <v>405</v>
      </c>
      <c r="G37" s="54">
        <f t="shared" si="0"/>
        <v>791</v>
      </c>
    </row>
    <row r="38" spans="1:7" ht="18" customHeight="1">
      <c r="A38" s="6"/>
      <c r="B38" s="15" t="s">
        <v>45</v>
      </c>
      <c r="C38" s="59"/>
      <c r="D38" s="60">
        <f>SUM(D35:D37)</f>
        <v>787</v>
      </c>
      <c r="E38" s="60">
        <f>SUM(E35:E37)</f>
        <v>1106</v>
      </c>
      <c r="F38" s="60">
        <f>SUM(F35:F37)</f>
        <v>1096</v>
      </c>
      <c r="G38" s="54">
        <f t="shared" si="0"/>
        <v>2202</v>
      </c>
    </row>
    <row r="39" spans="1:7" ht="18" customHeight="1">
      <c r="A39" s="8"/>
      <c r="B39" s="19" t="s">
        <v>46</v>
      </c>
      <c r="C39" s="19"/>
      <c r="D39" s="61">
        <v>151</v>
      </c>
      <c r="E39" s="61">
        <v>142</v>
      </c>
      <c r="F39" s="61">
        <v>153</v>
      </c>
      <c r="G39" s="63">
        <f t="shared" si="0"/>
        <v>295</v>
      </c>
    </row>
    <row r="40" spans="1:7" ht="18" customHeight="1">
      <c r="A40" s="9"/>
      <c r="B40" s="20" t="s">
        <v>47</v>
      </c>
      <c r="C40" s="26"/>
      <c r="D40" s="62">
        <f>SUM(D7:D39)-D29-D34-D38</f>
        <v>10016</v>
      </c>
      <c r="E40" s="62">
        <f>SUM(E7:E39)-E29-E34-E38</f>
        <v>9981</v>
      </c>
      <c r="F40" s="62">
        <f>SUM(F7:F39)-F29-F34-F38</f>
        <v>10122</v>
      </c>
      <c r="G40" s="64">
        <f>SUM(G7:G39)-G29-G34-G38</f>
        <v>20103</v>
      </c>
    </row>
    <row r="41" spans="1:7" ht="16.2">
      <c r="C41" s="22"/>
      <c r="D41" s="22"/>
      <c r="E41" s="22"/>
      <c r="F41" s="22"/>
      <c r="G41" s="22"/>
    </row>
    <row r="42" spans="1:7" ht="16.2">
      <c r="B42" s="22" t="s">
        <v>44</v>
      </c>
      <c r="C42" s="21"/>
      <c r="D42" s="18"/>
      <c r="E42" s="42"/>
      <c r="F42" s="50"/>
      <c r="G42" s="22"/>
    </row>
    <row r="43" spans="1:7" ht="16.2">
      <c r="B43" s="22"/>
      <c r="C43" s="21"/>
      <c r="D43" s="18"/>
      <c r="E43" s="42"/>
      <c r="F43" s="50"/>
      <c r="G43" s="22"/>
    </row>
    <row r="44" spans="1:7" ht="16.2">
      <c r="B44" s="22"/>
      <c r="C44" s="21"/>
      <c r="D44" s="18"/>
      <c r="E44" s="42"/>
      <c r="F44" s="50"/>
      <c r="G44" s="22"/>
    </row>
    <row r="45" spans="1:7" ht="16.2">
      <c r="B45" s="22"/>
      <c r="C45" s="21"/>
      <c r="D45" s="18"/>
      <c r="E45" s="42"/>
      <c r="F45" s="50"/>
      <c r="G45" s="22"/>
    </row>
    <row r="46" spans="1:7" ht="16.2">
      <c r="B46" s="22"/>
      <c r="C46" s="22"/>
      <c r="D46" s="22"/>
      <c r="E46" s="22"/>
      <c r="F46" s="22"/>
      <c r="G46" s="22"/>
    </row>
    <row r="47" spans="1:7" ht="16.2">
      <c r="B47" s="21"/>
      <c r="C47" s="21"/>
      <c r="D47" s="21"/>
      <c r="E47" s="21"/>
      <c r="F47" s="21"/>
      <c r="G47" s="21"/>
    </row>
    <row r="48" spans="1:7" ht="16.2">
      <c r="B48" s="21"/>
      <c r="C48" s="21"/>
      <c r="D48" s="21"/>
      <c r="E48" s="21"/>
      <c r="F48" s="21"/>
      <c r="G48" s="21"/>
    </row>
    <row r="49" spans="2:7" ht="16.2">
      <c r="B49" s="21"/>
      <c r="C49" s="21"/>
      <c r="D49" s="21"/>
      <c r="E49" s="21"/>
      <c r="F49" s="21"/>
      <c r="G49" s="21"/>
    </row>
    <row r="50" spans="2:7" ht="16.2">
      <c r="B50" s="21"/>
      <c r="C50" s="21"/>
      <c r="D50" s="21"/>
      <c r="E50" s="21"/>
      <c r="F50" s="21"/>
      <c r="G50" s="21"/>
    </row>
    <row r="51" spans="2:7" ht="16.2">
      <c r="B51" s="21"/>
      <c r="C51" s="21"/>
      <c r="D51" s="21"/>
      <c r="E51" s="21"/>
      <c r="F51" s="21"/>
      <c r="G51" s="21"/>
    </row>
    <row r="52" spans="2:7" ht="16.2">
      <c r="B52" s="21"/>
      <c r="C52" s="21"/>
      <c r="D52" s="21"/>
      <c r="E52" s="21"/>
      <c r="F52" s="21"/>
      <c r="G52" s="21"/>
    </row>
    <row r="53" spans="2:7" ht="16.2">
      <c r="B53" s="21"/>
      <c r="C53" s="21"/>
      <c r="D53" s="21"/>
      <c r="E53" s="21"/>
      <c r="F53" s="21"/>
      <c r="G53" s="21"/>
    </row>
    <row r="54" spans="2:7" ht="16.2">
      <c r="B54" s="21"/>
      <c r="C54" s="21"/>
      <c r="D54" s="21"/>
      <c r="E54" s="21"/>
      <c r="F54" s="21"/>
      <c r="G54" s="21"/>
    </row>
    <row r="55" spans="2:7" ht="16.2">
      <c r="B55" s="21"/>
      <c r="C55" s="21"/>
      <c r="D55" s="21"/>
      <c r="E55" s="21"/>
      <c r="F55" s="21"/>
      <c r="G55" s="21"/>
    </row>
    <row r="56" spans="2:7" ht="16.2">
      <c r="B56" s="21"/>
      <c r="C56" s="21"/>
      <c r="D56" s="21"/>
      <c r="E56" s="21"/>
      <c r="F56" s="21"/>
      <c r="G56" s="21"/>
    </row>
    <row r="57" spans="2:7" ht="16.2">
      <c r="B57" s="21"/>
      <c r="C57" s="21"/>
      <c r="D57" s="21"/>
      <c r="E57" s="21"/>
      <c r="F57" s="21"/>
      <c r="G57" s="21"/>
    </row>
    <row r="58" spans="2:7" ht="16.2">
      <c r="B58" s="21"/>
      <c r="C58" s="21"/>
      <c r="D58" s="21"/>
      <c r="E58" s="21"/>
      <c r="F58" s="21"/>
      <c r="G58" s="21"/>
    </row>
    <row r="59" spans="2:7" ht="16.2">
      <c r="B59" s="21"/>
      <c r="C59" s="21"/>
      <c r="D59" s="21"/>
      <c r="E59" s="21"/>
      <c r="F59" s="21"/>
      <c r="G59" s="21"/>
    </row>
    <row r="60" spans="2:7" ht="16.2">
      <c r="B60" s="21"/>
      <c r="C60" s="21"/>
      <c r="D60" s="21"/>
      <c r="E60" s="21"/>
      <c r="F60" s="21"/>
      <c r="G60" s="21"/>
    </row>
    <row r="61" spans="2:7" ht="16.2">
      <c r="B61" s="21"/>
      <c r="C61" s="21"/>
      <c r="D61" s="21"/>
      <c r="E61" s="21"/>
      <c r="F61" s="21"/>
      <c r="G61" s="21"/>
    </row>
    <row r="62" spans="2:7" ht="16.2">
      <c r="B62" s="21"/>
      <c r="C62" s="21"/>
      <c r="D62" s="21"/>
      <c r="E62" s="21"/>
      <c r="F62" s="21"/>
      <c r="G62" s="21"/>
    </row>
    <row r="63" spans="2:7" ht="16.2">
      <c r="B63" s="21"/>
      <c r="C63" s="21"/>
      <c r="D63" s="21"/>
      <c r="E63" s="21"/>
      <c r="F63" s="21"/>
      <c r="G63" s="21"/>
    </row>
    <row r="64" spans="2:7" ht="16.2">
      <c r="B64" s="21"/>
      <c r="C64" s="21"/>
      <c r="D64" s="21"/>
      <c r="E64" s="21"/>
      <c r="F64" s="21"/>
      <c r="G64" s="21"/>
    </row>
    <row r="65" spans="2:7" ht="16.2">
      <c r="B65" s="21"/>
      <c r="C65" s="21"/>
      <c r="D65" s="21"/>
      <c r="E65" s="21"/>
      <c r="F65" s="21"/>
      <c r="G65" s="21"/>
    </row>
    <row r="66" spans="2:7" ht="16.2">
      <c r="B66" s="21"/>
      <c r="C66" s="21"/>
      <c r="D66" s="21"/>
      <c r="E66" s="21"/>
      <c r="F66" s="21"/>
      <c r="G66" s="21"/>
    </row>
    <row r="67" spans="2:7" ht="16.2">
      <c r="B67" s="21"/>
      <c r="C67" s="21"/>
      <c r="D67" s="21"/>
      <c r="E67" s="21"/>
      <c r="F67" s="21"/>
      <c r="G67" s="21"/>
    </row>
    <row r="68" spans="2:7" ht="16.2">
      <c r="B68" s="21"/>
      <c r="C68" s="21"/>
      <c r="D68" s="21"/>
      <c r="E68" s="21"/>
      <c r="F68" s="21"/>
      <c r="G68" s="21"/>
    </row>
    <row r="69" spans="2:7" ht="16.2">
      <c r="B69" s="21"/>
      <c r="C69" s="21"/>
      <c r="D69" s="21"/>
      <c r="E69" s="21"/>
      <c r="F69" s="21"/>
      <c r="G69" s="21"/>
    </row>
    <row r="70" spans="2:7" ht="16.2">
      <c r="B70" s="21"/>
      <c r="C70" s="21"/>
      <c r="D70" s="21"/>
      <c r="E70" s="21"/>
      <c r="F70" s="21"/>
      <c r="G70" s="21"/>
    </row>
    <row r="71" spans="2:7" ht="16.2">
      <c r="B71" s="21"/>
      <c r="C71" s="21"/>
      <c r="D71" s="21"/>
      <c r="E71" s="21"/>
      <c r="F71" s="21"/>
      <c r="G71" s="21"/>
    </row>
    <row r="72" spans="2:7" ht="16.2">
      <c r="B72" s="21"/>
      <c r="C72" s="21"/>
      <c r="D72" s="21"/>
      <c r="E72" s="21"/>
      <c r="F72" s="21"/>
      <c r="G72" s="21"/>
    </row>
    <row r="73" spans="2:7" ht="16.2">
      <c r="B73" s="21"/>
      <c r="C73" s="21"/>
      <c r="D73" s="21"/>
      <c r="E73" s="21"/>
      <c r="F73" s="21"/>
      <c r="G73" s="21"/>
    </row>
    <row r="74" spans="2:7" ht="16.2">
      <c r="B74" s="21"/>
      <c r="C74" s="21"/>
      <c r="D74" s="21"/>
      <c r="E74" s="21"/>
      <c r="F74" s="21"/>
      <c r="G74" s="21"/>
    </row>
    <row r="75" spans="2:7" ht="16.2">
      <c r="B75" s="21"/>
      <c r="C75" s="21"/>
    </row>
    <row r="76" spans="2:7" ht="16.2">
      <c r="B76" s="21"/>
      <c r="C76" s="21"/>
    </row>
    <row r="77" spans="2:7" ht="16.2">
      <c r="B77" s="21"/>
      <c r="C77" s="21"/>
    </row>
    <row r="78" spans="2:7" ht="16.2">
      <c r="B78" s="21"/>
      <c r="C78" s="21"/>
    </row>
    <row r="79" spans="2:7" ht="16.2">
      <c r="B79" s="21"/>
      <c r="C79" s="21"/>
    </row>
    <row r="80" spans="2:7" ht="16.2">
      <c r="B80" s="21"/>
      <c r="C80" s="21"/>
    </row>
    <row r="81" spans="2:3" ht="16.2">
      <c r="B81" s="21"/>
      <c r="C81" s="21"/>
    </row>
    <row r="82" spans="2:3" ht="16.2">
      <c r="B82" s="21"/>
      <c r="C82" s="21"/>
    </row>
    <row r="83" spans="2:3" ht="16.2">
      <c r="B83" s="21"/>
      <c r="C83" s="21"/>
    </row>
    <row r="84" spans="2:3" ht="16.2">
      <c r="B84" s="21"/>
      <c r="C84" s="21"/>
    </row>
    <row r="85" spans="2:3" ht="16.2">
      <c r="B85" s="21"/>
      <c r="C85" s="21"/>
    </row>
    <row r="86" spans="2:3" ht="16.2">
      <c r="B86" s="21"/>
      <c r="C86" s="21"/>
    </row>
    <row r="87" spans="2:3" ht="16.2">
      <c r="B87" s="21"/>
      <c r="C87" s="21"/>
    </row>
    <row r="88" spans="2:3" ht="16.2">
      <c r="B88" s="21"/>
      <c r="C88" s="21"/>
    </row>
    <row r="89" spans="2:3" ht="16.2">
      <c r="B89" s="21"/>
      <c r="C89" s="21"/>
    </row>
    <row r="90" spans="2:3" ht="16.2">
      <c r="B90" s="21"/>
      <c r="C90" s="21"/>
    </row>
    <row r="91" spans="2:3" ht="16.2">
      <c r="B91" s="21"/>
      <c r="C91" s="21"/>
    </row>
    <row r="92" spans="2:3" ht="16.2">
      <c r="B92" s="21"/>
      <c r="C92" s="21"/>
    </row>
    <row r="93" spans="2:3" ht="16.2">
      <c r="B93" s="21"/>
      <c r="C93" s="21"/>
    </row>
    <row r="94" spans="2:3" ht="16.2">
      <c r="B94" s="21"/>
      <c r="C94" s="21"/>
    </row>
    <row r="95" spans="2:3" ht="16.2">
      <c r="B95" s="21"/>
      <c r="C95" s="21"/>
    </row>
    <row r="96" spans="2:3" ht="16.2">
      <c r="B96" s="21"/>
      <c r="C96" s="21"/>
    </row>
    <row r="97" spans="2:3" ht="16.2">
      <c r="B97" s="21"/>
      <c r="C97" s="21"/>
    </row>
    <row r="98" spans="2:3" ht="16.2">
      <c r="B98" s="21"/>
      <c r="C98" s="21"/>
    </row>
    <row r="99" spans="2:3" ht="16.2">
      <c r="B99" s="21"/>
      <c r="C99" s="21"/>
    </row>
    <row r="100" spans="2:3" ht="16.2">
      <c r="B100" s="21"/>
      <c r="C100" s="21"/>
    </row>
    <row r="101" spans="2:3" ht="16.2">
      <c r="B101" s="21"/>
      <c r="C101" s="21"/>
    </row>
    <row r="102" spans="2:3" ht="16.2">
      <c r="B102" s="21"/>
      <c r="C102" s="21"/>
    </row>
    <row r="103" spans="2:3" ht="16.2">
      <c r="B103" s="21"/>
      <c r="C103" s="21"/>
    </row>
    <row r="104" spans="2:3" ht="16.2">
      <c r="B104" s="21"/>
      <c r="C104" s="21"/>
    </row>
    <row r="105" spans="2:3" ht="16.2">
      <c r="B105" s="21"/>
      <c r="C105" s="21"/>
    </row>
    <row r="106" spans="2:3" ht="16.2">
      <c r="B106" s="21"/>
      <c r="C106" s="21"/>
    </row>
    <row r="107" spans="2:3" ht="16.2">
      <c r="B107" s="21"/>
      <c r="C107" s="21"/>
    </row>
    <row r="108" spans="2:3" ht="16.2">
      <c r="B108" s="21"/>
      <c r="C108" s="21"/>
    </row>
    <row r="109" spans="2:3" ht="16.2">
      <c r="B109" s="21"/>
      <c r="C109" s="21"/>
    </row>
    <row r="110" spans="2:3" ht="16.2">
      <c r="B110" s="22"/>
      <c r="C110" s="22"/>
    </row>
    <row r="111" spans="2:3" ht="16.2">
      <c r="B111" s="22"/>
      <c r="C111" s="22"/>
    </row>
    <row r="112" spans="2:3" ht="16.2">
      <c r="B112" s="22"/>
      <c r="C112" s="22"/>
    </row>
    <row r="113" spans="2:3" ht="16.2">
      <c r="B113" s="22"/>
      <c r="C113" s="22"/>
    </row>
    <row r="114" spans="2:3" ht="16.2">
      <c r="B114" s="22"/>
      <c r="C114" s="22"/>
    </row>
    <row r="115" spans="2:3" ht="16.2">
      <c r="B115" s="22"/>
      <c r="C115" s="22"/>
    </row>
    <row r="116" spans="2:3" ht="16.2">
      <c r="B116" s="22"/>
      <c r="C116" s="22"/>
    </row>
    <row r="117" spans="2:3" ht="16.2">
      <c r="B117" s="22"/>
      <c r="C117" s="22"/>
    </row>
    <row r="118" spans="2:3" ht="16.2">
      <c r="B118" s="22"/>
      <c r="C118" s="22"/>
    </row>
    <row r="119" spans="2:3" ht="16.2">
      <c r="B119" s="22"/>
      <c r="C119" s="22"/>
    </row>
    <row r="120" spans="2:3" ht="16.2">
      <c r="B120" s="22"/>
      <c r="C120" s="22"/>
    </row>
    <row r="121" spans="2:3" ht="16.2">
      <c r="B121" s="22"/>
      <c r="C121" s="22"/>
    </row>
    <row r="122" spans="2:3" ht="16.2">
      <c r="B122" s="22"/>
      <c r="C122" s="22"/>
    </row>
    <row r="123" spans="2:3" ht="16.2">
      <c r="B123" s="22"/>
      <c r="C123" s="22"/>
    </row>
    <row r="124" spans="2:3" ht="16.2">
      <c r="B124" s="22"/>
      <c r="C124" s="22"/>
    </row>
    <row r="125" spans="2:3" ht="16.2">
      <c r="B125" s="22"/>
      <c r="C125" s="22"/>
    </row>
    <row r="126" spans="2:3" ht="16.2">
      <c r="B126" s="22"/>
      <c r="C126" s="22"/>
    </row>
    <row r="127" spans="2:3" ht="16.2">
      <c r="B127" s="22"/>
      <c r="C127" s="22"/>
    </row>
    <row r="128" spans="2:3" ht="16.2">
      <c r="B128" s="22"/>
      <c r="C128" s="22"/>
    </row>
    <row r="129" spans="2:3" ht="16.2">
      <c r="B129" s="22"/>
      <c r="C129" s="22"/>
    </row>
    <row r="130" spans="2:3" ht="16.2">
      <c r="B130" s="22"/>
      <c r="C130" s="22"/>
    </row>
    <row r="131" spans="2:3" ht="16.2">
      <c r="B131" s="22"/>
      <c r="C131" s="22"/>
    </row>
    <row r="132" spans="2:3" ht="16.2">
      <c r="B132" s="22"/>
      <c r="C132" s="22"/>
    </row>
    <row r="133" spans="2:3" ht="16.2">
      <c r="B133" s="22"/>
      <c r="C133" s="22"/>
    </row>
    <row r="134" spans="2:3" ht="16.2">
      <c r="B134" s="22"/>
      <c r="C134" s="22"/>
    </row>
    <row r="135" spans="2:3" ht="16.2">
      <c r="B135" s="22"/>
      <c r="C135" s="22"/>
    </row>
    <row r="136" spans="2:3" ht="16.2">
      <c r="B136" s="22"/>
      <c r="C136" s="22"/>
    </row>
    <row r="137" spans="2:3" ht="16.2">
      <c r="B137" s="22"/>
      <c r="C137" s="22"/>
    </row>
    <row r="138" spans="2:3" ht="16.2">
      <c r="B138" s="22"/>
      <c r="C138" s="22"/>
    </row>
    <row r="139" spans="2:3" ht="16.2">
      <c r="B139" s="22"/>
      <c r="C139" s="22"/>
    </row>
    <row r="140" spans="2:3" ht="16.2">
      <c r="B140" s="22"/>
      <c r="C140" s="22"/>
    </row>
    <row r="141" spans="2:3" ht="16.2">
      <c r="B141" s="22"/>
      <c r="C141" s="22"/>
    </row>
    <row r="142" spans="2:3" ht="16.2">
      <c r="B142" s="22"/>
      <c r="C142" s="22"/>
    </row>
    <row r="143" spans="2:3" ht="16.2">
      <c r="B143" s="22"/>
      <c r="C143" s="22"/>
    </row>
    <row r="144" spans="2:3" ht="16.2">
      <c r="B144" s="22"/>
      <c r="C144" s="22"/>
    </row>
    <row r="145" spans="2:3" ht="16.2">
      <c r="B145" s="22"/>
      <c r="C145" s="22"/>
    </row>
    <row r="146" spans="2:3" ht="16.2">
      <c r="B146" s="22"/>
      <c r="C146" s="22"/>
    </row>
    <row r="147" spans="2:3" ht="16.2">
      <c r="B147" s="22"/>
      <c r="C147" s="22"/>
    </row>
    <row r="148" spans="2:3" ht="16.2">
      <c r="B148" s="22"/>
      <c r="C148" s="22"/>
    </row>
    <row r="149" spans="2:3" ht="16.2">
      <c r="B149" s="22"/>
      <c r="C149" s="22"/>
    </row>
    <row r="150" spans="2:3" ht="16.2">
      <c r="B150" s="22"/>
      <c r="C150" s="22"/>
    </row>
    <row r="151" spans="2:3" ht="16.2">
      <c r="B151" s="22"/>
      <c r="C151" s="22"/>
    </row>
    <row r="152" spans="2:3" ht="16.2">
      <c r="B152" s="22"/>
      <c r="C152" s="22"/>
    </row>
    <row r="153" spans="2:3" ht="16.2">
      <c r="B153" s="22"/>
      <c r="C153" s="22"/>
    </row>
    <row r="154" spans="2:3" ht="16.2">
      <c r="B154" s="22"/>
      <c r="C154" s="22"/>
    </row>
    <row r="155" spans="2:3" ht="16.2">
      <c r="B155" s="22"/>
      <c r="C155" s="22"/>
    </row>
    <row r="156" spans="2:3" ht="16.2">
      <c r="B156" s="22"/>
      <c r="C156" s="22"/>
    </row>
    <row r="157" spans="2:3" ht="16.2">
      <c r="B157" s="22"/>
      <c r="C157" s="22"/>
    </row>
    <row r="158" spans="2:3" ht="16.2">
      <c r="B158" s="22"/>
      <c r="C158" s="22"/>
    </row>
    <row r="159" spans="2:3" ht="16.2">
      <c r="B159" s="22"/>
      <c r="C159" s="22"/>
    </row>
    <row r="160" spans="2:3" ht="16.2">
      <c r="B160" s="22"/>
      <c r="C160" s="22"/>
    </row>
    <row r="161" spans="2:3" ht="16.2">
      <c r="B161" s="22"/>
      <c r="C161" s="22"/>
    </row>
    <row r="162" spans="2:3" ht="16.2">
      <c r="B162" s="22"/>
      <c r="C162" s="22"/>
    </row>
    <row r="163" spans="2:3" ht="16.2">
      <c r="B163" s="22"/>
      <c r="C163" s="22"/>
    </row>
    <row r="164" spans="2:3" ht="16.2">
      <c r="B164" s="22"/>
      <c r="C164" s="22"/>
    </row>
    <row r="165" spans="2:3" ht="16.2">
      <c r="B165" s="22"/>
      <c r="C165" s="22"/>
    </row>
    <row r="166" spans="2:3" ht="16.2">
      <c r="B166" s="22"/>
      <c r="C166" s="22"/>
    </row>
    <row r="167" spans="2:3" ht="16.2">
      <c r="B167" s="22"/>
      <c r="C167" s="22"/>
    </row>
    <row r="168" spans="2:3" ht="16.2">
      <c r="B168" s="22"/>
      <c r="C168" s="22"/>
    </row>
    <row r="169" spans="2:3" ht="16.2">
      <c r="B169" s="22"/>
      <c r="C169" s="22"/>
    </row>
    <row r="170" spans="2:3" ht="16.2">
      <c r="B170" s="22"/>
      <c r="C170" s="22"/>
    </row>
    <row r="171" spans="2:3" ht="16.2">
      <c r="B171" s="22"/>
      <c r="C171" s="22"/>
    </row>
    <row r="172" spans="2:3" ht="16.2">
      <c r="B172" s="22"/>
      <c r="C172" s="22"/>
    </row>
    <row r="173" spans="2:3" ht="16.2">
      <c r="B173" s="22"/>
      <c r="C173" s="22"/>
    </row>
    <row r="174" spans="2:3" ht="16.2">
      <c r="B174" s="22"/>
      <c r="C174" s="22"/>
    </row>
    <row r="175" spans="2:3" ht="16.2">
      <c r="B175" s="22"/>
      <c r="C175" s="22"/>
    </row>
    <row r="176" spans="2:3" ht="16.2">
      <c r="B176" s="22"/>
      <c r="C176" s="22"/>
    </row>
    <row r="177" spans="2:3" ht="16.2">
      <c r="B177" s="22"/>
      <c r="C177" s="22"/>
    </row>
    <row r="178" spans="2:3" ht="16.2">
      <c r="B178" s="22"/>
      <c r="C178" s="22"/>
    </row>
    <row r="179" spans="2:3" ht="16.2">
      <c r="B179" s="22"/>
      <c r="C179" s="22"/>
    </row>
    <row r="180" spans="2:3" ht="16.2">
      <c r="B180" s="22"/>
      <c r="C180" s="22"/>
    </row>
    <row r="181" spans="2:3" ht="16.2">
      <c r="B181" s="22"/>
      <c r="C181" s="22"/>
    </row>
    <row r="182" spans="2:3" ht="16.2">
      <c r="B182" s="22"/>
      <c r="C182" s="22"/>
    </row>
    <row r="183" spans="2:3" ht="16.2">
      <c r="B183" s="22"/>
      <c r="C183" s="22"/>
    </row>
    <row r="184" spans="2:3" ht="16.2">
      <c r="B184" s="22"/>
      <c r="C184" s="22"/>
    </row>
    <row r="185" spans="2:3" ht="16.2">
      <c r="B185" s="22"/>
      <c r="C185" s="22"/>
    </row>
  </sheetData>
  <mergeCells count="4">
    <mergeCell ref="A2:G2"/>
    <mergeCell ref="F4:G4"/>
    <mergeCell ref="E5:G5"/>
    <mergeCell ref="D5:D6"/>
  </mergeCells>
  <phoneticPr fontId="19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185"/>
  <sheetViews>
    <sheetView workbookViewId="0">
      <selection activeCell="F4" sqref="F4:G4"/>
    </sheetView>
  </sheetViews>
  <sheetFormatPr defaultRowHeight="13.2"/>
  <cols>
    <col min="1" max="1" width="3.625" customWidth="1"/>
    <col min="2" max="2" width="25.125" customWidth="1"/>
    <col min="3" max="3" width="3.625" customWidth="1"/>
    <col min="4" max="7" width="13.625" customWidth="1"/>
  </cols>
  <sheetData>
    <row r="1" spans="1:7" ht="35.1" customHeight="1"/>
    <row r="2" spans="1:7" ht="24" customHeight="1">
      <c r="A2" s="1" t="s">
        <v>0</v>
      </c>
      <c r="B2" s="1"/>
      <c r="C2" s="1"/>
      <c r="D2" s="1"/>
      <c r="E2" s="1"/>
      <c r="F2" s="1"/>
      <c r="G2" s="1"/>
    </row>
    <row r="3" spans="1:7" ht="18" customHeight="1">
      <c r="D3" s="27"/>
    </row>
    <row r="4" spans="1:7" ht="16.95">
      <c r="F4" s="43" t="s">
        <v>53</v>
      </c>
      <c r="G4" s="51"/>
    </row>
    <row r="5" spans="1:7" ht="18" customHeight="1">
      <c r="A5" s="2"/>
      <c r="B5" s="10" t="s">
        <v>7</v>
      </c>
      <c r="C5" s="10"/>
      <c r="D5" s="28" t="s">
        <v>9</v>
      </c>
      <c r="E5" s="28"/>
      <c r="F5" s="28"/>
      <c r="G5" s="52"/>
    </row>
    <row r="6" spans="1:7" ht="18" customHeight="1">
      <c r="A6" s="3"/>
      <c r="B6" s="11" t="s">
        <v>3</v>
      </c>
      <c r="C6" s="11"/>
      <c r="D6" s="35"/>
      <c r="E6" s="35" t="s">
        <v>10</v>
      </c>
      <c r="F6" s="35" t="s">
        <v>1</v>
      </c>
      <c r="G6" s="53" t="s">
        <v>11</v>
      </c>
    </row>
    <row r="7" spans="1:7" ht="18" customHeight="1">
      <c r="A7" s="4"/>
      <c r="B7" s="12" t="s">
        <v>13</v>
      </c>
      <c r="C7" s="23"/>
      <c r="D7" s="44">
        <v>97</v>
      </c>
      <c r="E7" s="44">
        <v>100</v>
      </c>
      <c r="F7" s="44">
        <v>76</v>
      </c>
      <c r="G7" s="54">
        <f t="shared" ref="G7:G39" si="0">SUM(E7:F7)</f>
        <v>176</v>
      </c>
    </row>
    <row r="8" spans="1:7" ht="18" customHeight="1">
      <c r="A8" s="5"/>
      <c r="B8" s="13" t="s">
        <v>14</v>
      </c>
      <c r="C8" s="16"/>
      <c r="D8" s="45">
        <v>899</v>
      </c>
      <c r="E8" s="45">
        <v>907</v>
      </c>
      <c r="F8" s="45">
        <v>907</v>
      </c>
      <c r="G8" s="54">
        <f t="shared" si="0"/>
        <v>1814</v>
      </c>
    </row>
    <row r="9" spans="1:7" ht="18" customHeight="1">
      <c r="A9" s="6"/>
      <c r="B9" s="14" t="s">
        <v>2</v>
      </c>
      <c r="C9" s="17"/>
      <c r="D9" s="45">
        <v>342</v>
      </c>
      <c r="E9" s="45">
        <v>346</v>
      </c>
      <c r="F9" s="45">
        <v>339</v>
      </c>
      <c r="G9" s="54">
        <f t="shared" si="0"/>
        <v>685</v>
      </c>
    </row>
    <row r="10" spans="1:7" ht="18" customHeight="1">
      <c r="A10" s="5"/>
      <c r="B10" s="13" t="s">
        <v>15</v>
      </c>
      <c r="C10" s="16"/>
      <c r="D10" s="45">
        <v>537</v>
      </c>
      <c r="E10" s="45">
        <v>534</v>
      </c>
      <c r="F10" s="45">
        <v>584</v>
      </c>
      <c r="G10" s="54">
        <f t="shared" si="0"/>
        <v>1118</v>
      </c>
    </row>
    <row r="11" spans="1:7" ht="18" customHeight="1">
      <c r="A11" s="6"/>
      <c r="B11" s="14" t="s">
        <v>19</v>
      </c>
      <c r="C11" s="17"/>
      <c r="D11" s="45">
        <v>354</v>
      </c>
      <c r="E11" s="45">
        <v>360</v>
      </c>
      <c r="F11" s="45">
        <v>287</v>
      </c>
      <c r="G11" s="54">
        <f t="shared" si="0"/>
        <v>647</v>
      </c>
    </row>
    <row r="12" spans="1:7" ht="18" customHeight="1">
      <c r="A12" s="5"/>
      <c r="B12" s="13" t="s">
        <v>22</v>
      </c>
      <c r="C12" s="16"/>
      <c r="D12" s="45">
        <v>162</v>
      </c>
      <c r="E12" s="45">
        <v>176</v>
      </c>
      <c r="F12" s="45">
        <v>152</v>
      </c>
      <c r="G12" s="54">
        <f t="shared" si="0"/>
        <v>328</v>
      </c>
    </row>
    <row r="13" spans="1:7" ht="18" customHeight="1">
      <c r="A13" s="6"/>
      <c r="B13" s="14" t="s">
        <v>23</v>
      </c>
      <c r="C13" s="17"/>
      <c r="D13" s="45">
        <v>115</v>
      </c>
      <c r="E13" s="45">
        <v>128</v>
      </c>
      <c r="F13" s="45">
        <v>144</v>
      </c>
      <c r="G13" s="54">
        <f t="shared" si="0"/>
        <v>272</v>
      </c>
    </row>
    <row r="14" spans="1:7" ht="18" customHeight="1">
      <c r="A14" s="5"/>
      <c r="B14" s="13" t="s">
        <v>25</v>
      </c>
      <c r="C14" s="16"/>
      <c r="D14" s="45">
        <v>70</v>
      </c>
      <c r="E14" s="45">
        <v>63</v>
      </c>
      <c r="F14" s="45">
        <v>61</v>
      </c>
      <c r="G14" s="54">
        <f t="shared" si="0"/>
        <v>124</v>
      </c>
    </row>
    <row r="15" spans="1:7" ht="18" customHeight="1">
      <c r="A15" s="6"/>
      <c r="B15" s="14" t="s">
        <v>8</v>
      </c>
      <c r="C15" s="17"/>
      <c r="D15" s="45">
        <v>505</v>
      </c>
      <c r="E15" s="45">
        <v>423</v>
      </c>
      <c r="F15" s="45">
        <v>380</v>
      </c>
      <c r="G15" s="54">
        <f t="shared" si="0"/>
        <v>803</v>
      </c>
    </row>
    <row r="16" spans="1:7" ht="18" customHeight="1">
      <c r="A16" s="5"/>
      <c r="B16" s="13" t="s">
        <v>28</v>
      </c>
      <c r="C16" s="16"/>
      <c r="D16" s="45">
        <v>892</v>
      </c>
      <c r="E16" s="45">
        <v>876</v>
      </c>
      <c r="F16" s="45">
        <v>857</v>
      </c>
      <c r="G16" s="54">
        <f t="shared" si="0"/>
        <v>1733</v>
      </c>
    </row>
    <row r="17" spans="1:8" ht="18" customHeight="1">
      <c r="A17" s="6"/>
      <c r="B17" s="14" t="s">
        <v>29</v>
      </c>
      <c r="C17" s="17"/>
      <c r="D17" s="45">
        <v>121</v>
      </c>
      <c r="E17" s="45">
        <v>128</v>
      </c>
      <c r="F17" s="45">
        <v>135</v>
      </c>
      <c r="G17" s="54">
        <f t="shared" si="0"/>
        <v>263</v>
      </c>
    </row>
    <row r="18" spans="1:8" ht="18" customHeight="1">
      <c r="A18" s="5"/>
      <c r="B18" s="13" t="s">
        <v>30</v>
      </c>
      <c r="C18" s="16"/>
      <c r="D18" s="45">
        <v>399</v>
      </c>
      <c r="E18" s="45">
        <v>345</v>
      </c>
      <c r="F18" s="45">
        <v>326</v>
      </c>
      <c r="G18" s="54">
        <f t="shared" si="0"/>
        <v>671</v>
      </c>
    </row>
    <row r="19" spans="1:8" ht="18" customHeight="1">
      <c r="A19" s="6"/>
      <c r="B19" s="14" t="s">
        <v>27</v>
      </c>
      <c r="C19" s="17"/>
      <c r="D19" s="45">
        <v>212</v>
      </c>
      <c r="E19" s="45">
        <v>190</v>
      </c>
      <c r="F19" s="45">
        <v>179</v>
      </c>
      <c r="G19" s="54">
        <f t="shared" si="0"/>
        <v>369</v>
      </c>
    </row>
    <row r="20" spans="1:8" ht="18" customHeight="1">
      <c r="A20" s="5"/>
      <c r="B20" s="13" t="s">
        <v>32</v>
      </c>
      <c r="C20" s="16"/>
      <c r="D20" s="45">
        <v>20</v>
      </c>
      <c r="E20" s="45">
        <v>27</v>
      </c>
      <c r="F20" s="45">
        <v>26</v>
      </c>
      <c r="G20" s="54">
        <f t="shared" si="0"/>
        <v>53</v>
      </c>
    </row>
    <row r="21" spans="1:8" ht="18" customHeight="1">
      <c r="A21" s="6"/>
      <c r="B21" s="14" t="s">
        <v>31</v>
      </c>
      <c r="C21" s="17"/>
      <c r="D21" s="45">
        <v>5</v>
      </c>
      <c r="E21" s="45">
        <v>6</v>
      </c>
      <c r="F21" s="45">
        <v>4</v>
      </c>
      <c r="G21" s="54">
        <f t="shared" si="0"/>
        <v>10</v>
      </c>
    </row>
    <row r="22" spans="1:8" ht="18" customHeight="1">
      <c r="A22" s="5"/>
      <c r="B22" s="13" t="s">
        <v>24</v>
      </c>
      <c r="C22" s="16"/>
      <c r="D22" s="45">
        <v>5</v>
      </c>
      <c r="E22" s="45">
        <v>5</v>
      </c>
      <c r="F22" s="45">
        <v>7</v>
      </c>
      <c r="G22" s="54">
        <f t="shared" si="0"/>
        <v>12</v>
      </c>
    </row>
    <row r="23" spans="1:8" ht="18" customHeight="1">
      <c r="A23" s="6"/>
      <c r="B23" s="14" t="s">
        <v>18</v>
      </c>
      <c r="C23" s="17"/>
      <c r="D23" s="45">
        <v>494</v>
      </c>
      <c r="E23" s="45">
        <v>465</v>
      </c>
      <c r="F23" s="45">
        <v>448</v>
      </c>
      <c r="G23" s="54">
        <f t="shared" si="0"/>
        <v>913</v>
      </c>
    </row>
    <row r="24" spans="1:8" ht="18" customHeight="1">
      <c r="A24" s="5"/>
      <c r="B24" s="13" t="s">
        <v>33</v>
      </c>
      <c r="C24" s="16"/>
      <c r="D24" s="45">
        <v>454</v>
      </c>
      <c r="E24" s="45">
        <v>454</v>
      </c>
      <c r="F24" s="45">
        <v>450</v>
      </c>
      <c r="G24" s="54">
        <f t="shared" si="0"/>
        <v>904</v>
      </c>
    </row>
    <row r="25" spans="1:8" ht="18" customHeight="1">
      <c r="A25" s="6"/>
      <c r="B25" s="14" t="s">
        <v>35</v>
      </c>
      <c r="C25" s="17"/>
      <c r="D25" s="45">
        <v>676</v>
      </c>
      <c r="E25" s="45">
        <v>635</v>
      </c>
      <c r="F25" s="45">
        <v>640</v>
      </c>
      <c r="G25" s="54">
        <f t="shared" si="0"/>
        <v>1275</v>
      </c>
    </row>
    <row r="26" spans="1:8" ht="18" customHeight="1">
      <c r="A26" s="5"/>
      <c r="B26" s="13" t="s">
        <v>37</v>
      </c>
      <c r="C26" s="16"/>
      <c r="D26" s="45">
        <v>326</v>
      </c>
      <c r="E26" s="45">
        <v>350</v>
      </c>
      <c r="F26" s="45">
        <v>357</v>
      </c>
      <c r="G26" s="54">
        <f t="shared" si="0"/>
        <v>707</v>
      </c>
    </row>
    <row r="27" spans="1:8" ht="18" customHeight="1">
      <c r="A27" s="6"/>
      <c r="B27" s="14" t="s">
        <v>38</v>
      </c>
      <c r="C27" s="17"/>
      <c r="D27" s="45">
        <v>382</v>
      </c>
      <c r="E27" s="45">
        <v>398</v>
      </c>
      <c r="F27" s="45">
        <v>403</v>
      </c>
      <c r="G27" s="54">
        <f t="shared" si="0"/>
        <v>801</v>
      </c>
    </row>
    <row r="28" spans="1:8" ht="18" customHeight="1">
      <c r="A28" s="5"/>
      <c r="B28" s="13" t="s">
        <v>21</v>
      </c>
      <c r="C28" s="16"/>
      <c r="D28" s="45">
        <v>464</v>
      </c>
      <c r="E28" s="45">
        <v>408</v>
      </c>
      <c r="F28" s="45">
        <v>467</v>
      </c>
      <c r="G28" s="54">
        <f t="shared" si="0"/>
        <v>875</v>
      </c>
    </row>
    <row r="29" spans="1:8" ht="18" customHeight="1">
      <c r="A29" s="6"/>
      <c r="B29" s="15" t="s">
        <v>39</v>
      </c>
      <c r="C29" s="15"/>
      <c r="D29" s="46">
        <f>SUM(D23:D28)</f>
        <v>2796</v>
      </c>
      <c r="E29" s="46">
        <f>SUM(E23:E28)</f>
        <v>2710</v>
      </c>
      <c r="F29" s="46">
        <f>SUM(F23:F28)</f>
        <v>2765</v>
      </c>
      <c r="G29" s="54">
        <f t="shared" si="0"/>
        <v>5475</v>
      </c>
    </row>
    <row r="30" spans="1:8" ht="18" customHeight="1">
      <c r="A30" s="5"/>
      <c r="B30" s="16" t="s">
        <v>26</v>
      </c>
      <c r="C30" s="16"/>
      <c r="D30" s="45">
        <v>431</v>
      </c>
      <c r="E30" s="45">
        <v>390</v>
      </c>
      <c r="F30" s="45">
        <v>413</v>
      </c>
      <c r="G30" s="54">
        <f t="shared" si="0"/>
        <v>803</v>
      </c>
      <c r="H30" s="58"/>
    </row>
    <row r="31" spans="1:8" ht="18" customHeight="1">
      <c r="A31" s="6"/>
      <c r="B31" s="17" t="s">
        <v>17</v>
      </c>
      <c r="C31" s="17"/>
      <c r="D31" s="45">
        <v>504</v>
      </c>
      <c r="E31" s="45">
        <v>473</v>
      </c>
      <c r="F31" s="45">
        <v>532</v>
      </c>
      <c r="G31" s="54">
        <f t="shared" si="0"/>
        <v>1005</v>
      </c>
    </row>
    <row r="32" spans="1:8" ht="18" customHeight="1">
      <c r="A32" s="5"/>
      <c r="B32" s="16" t="s">
        <v>41</v>
      </c>
      <c r="C32" s="16"/>
      <c r="D32" s="45">
        <v>425</v>
      </c>
      <c r="E32" s="45">
        <v>355</v>
      </c>
      <c r="F32" s="45">
        <v>493</v>
      </c>
      <c r="G32" s="54">
        <f t="shared" si="0"/>
        <v>848</v>
      </c>
    </row>
    <row r="33" spans="1:7" ht="18" customHeight="1">
      <c r="A33" s="7"/>
      <c r="B33" s="17" t="s">
        <v>4</v>
      </c>
      <c r="C33" s="24"/>
      <c r="D33" s="45">
        <v>206</v>
      </c>
      <c r="E33" s="45">
        <v>200</v>
      </c>
      <c r="F33" s="45">
        <v>202</v>
      </c>
      <c r="G33" s="54">
        <f t="shared" si="0"/>
        <v>402</v>
      </c>
    </row>
    <row r="34" spans="1:7" ht="18" customHeight="1">
      <c r="A34" s="5"/>
      <c r="B34" s="18" t="s">
        <v>34</v>
      </c>
      <c r="C34" s="18"/>
      <c r="D34" s="46">
        <f>SUM(D30:D33)</f>
        <v>1566</v>
      </c>
      <c r="E34" s="46">
        <f>SUM(E30:E33)</f>
        <v>1418</v>
      </c>
      <c r="F34" s="46">
        <f>SUM(F30:F33)</f>
        <v>1640</v>
      </c>
      <c r="G34" s="54">
        <f t="shared" si="0"/>
        <v>3058</v>
      </c>
    </row>
    <row r="35" spans="1:7" ht="18" customHeight="1">
      <c r="A35" s="6"/>
      <c r="B35" s="17" t="s">
        <v>12</v>
      </c>
      <c r="C35" s="59"/>
      <c r="D35" s="45">
        <v>201</v>
      </c>
      <c r="E35" s="45">
        <v>299</v>
      </c>
      <c r="F35" s="45">
        <v>291</v>
      </c>
      <c r="G35" s="54">
        <f t="shared" si="0"/>
        <v>590</v>
      </c>
    </row>
    <row r="36" spans="1:7" ht="18" customHeight="1">
      <c r="A36" s="6"/>
      <c r="B36" s="17" t="s">
        <v>6</v>
      </c>
      <c r="C36" s="17"/>
      <c r="D36" s="45">
        <v>297</v>
      </c>
      <c r="E36" s="45">
        <v>420</v>
      </c>
      <c r="F36" s="45">
        <v>398</v>
      </c>
      <c r="G36" s="54">
        <f t="shared" si="0"/>
        <v>818</v>
      </c>
    </row>
    <row r="37" spans="1:7" ht="18" customHeight="1">
      <c r="A37" s="6"/>
      <c r="B37" s="17" t="s">
        <v>43</v>
      </c>
      <c r="C37" s="59"/>
      <c r="D37" s="44">
        <v>288</v>
      </c>
      <c r="E37" s="45">
        <v>384</v>
      </c>
      <c r="F37" s="45">
        <v>405</v>
      </c>
      <c r="G37" s="54">
        <f t="shared" si="0"/>
        <v>789</v>
      </c>
    </row>
    <row r="38" spans="1:7" ht="18" customHeight="1">
      <c r="A38" s="6"/>
      <c r="B38" s="15" t="s">
        <v>45</v>
      </c>
      <c r="C38" s="59"/>
      <c r="D38" s="60">
        <f>SUM(D35:D37)</f>
        <v>786</v>
      </c>
      <c r="E38" s="60">
        <f>SUM(E35:E37)</f>
        <v>1103</v>
      </c>
      <c r="F38" s="60">
        <f>SUM(F35:F37)</f>
        <v>1094</v>
      </c>
      <c r="G38" s="54">
        <f t="shared" si="0"/>
        <v>2197</v>
      </c>
    </row>
    <row r="39" spans="1:7" ht="18" customHeight="1">
      <c r="A39" s="8"/>
      <c r="B39" s="19" t="s">
        <v>46</v>
      </c>
      <c r="C39" s="19"/>
      <c r="D39" s="61">
        <v>152</v>
      </c>
      <c r="E39" s="61">
        <v>147</v>
      </c>
      <c r="F39" s="61">
        <v>155</v>
      </c>
      <c r="G39" s="63">
        <f t="shared" si="0"/>
        <v>302</v>
      </c>
    </row>
    <row r="40" spans="1:7" ht="18" customHeight="1">
      <c r="A40" s="9"/>
      <c r="B40" s="20" t="s">
        <v>47</v>
      </c>
      <c r="C40" s="26"/>
      <c r="D40" s="62">
        <f>SUM(D7:D39)-D29-D34-D38</f>
        <v>10035</v>
      </c>
      <c r="E40" s="62">
        <f>SUM(E7:E39)-E29-E34-E38</f>
        <v>9992</v>
      </c>
      <c r="F40" s="62">
        <f>SUM(F7:F39)-F29-F34-F38</f>
        <v>10118</v>
      </c>
      <c r="G40" s="64">
        <f>SUM(G7:G39)-G29-G34-G38</f>
        <v>20110</v>
      </c>
    </row>
    <row r="41" spans="1:7" ht="16.2">
      <c r="C41" s="22"/>
      <c r="D41" s="22"/>
      <c r="E41" s="22"/>
      <c r="F41" s="22"/>
      <c r="G41" s="22"/>
    </row>
    <row r="42" spans="1:7" ht="16.2">
      <c r="B42" s="22" t="s">
        <v>44</v>
      </c>
      <c r="C42" s="21"/>
      <c r="D42" s="18"/>
      <c r="E42" s="42"/>
      <c r="F42" s="50"/>
      <c r="G42" s="22"/>
    </row>
    <row r="43" spans="1:7" ht="16.2">
      <c r="B43" s="22"/>
      <c r="C43" s="21"/>
      <c r="D43" s="18"/>
      <c r="E43" s="42"/>
      <c r="F43" s="50"/>
      <c r="G43" s="22"/>
    </row>
    <row r="44" spans="1:7" ht="16.2">
      <c r="B44" s="22"/>
      <c r="C44" s="21"/>
      <c r="D44" s="18"/>
      <c r="E44" s="42"/>
      <c r="F44" s="50"/>
      <c r="G44" s="22"/>
    </row>
    <row r="45" spans="1:7" ht="16.2">
      <c r="B45" s="22"/>
      <c r="C45" s="21"/>
      <c r="D45" s="18"/>
      <c r="E45" s="42"/>
      <c r="F45" s="50"/>
      <c r="G45" s="22"/>
    </row>
    <row r="46" spans="1:7" ht="16.2">
      <c r="B46" s="22"/>
      <c r="C46" s="22"/>
      <c r="D46" s="22"/>
      <c r="E46" s="22"/>
      <c r="F46" s="22"/>
      <c r="G46" s="22"/>
    </row>
    <row r="47" spans="1:7" ht="16.2">
      <c r="B47" s="21"/>
      <c r="C47" s="21"/>
      <c r="D47" s="21"/>
      <c r="E47" s="21"/>
      <c r="F47" s="21"/>
      <c r="G47" s="21"/>
    </row>
    <row r="48" spans="1:7" ht="16.2">
      <c r="B48" s="21"/>
      <c r="C48" s="21"/>
      <c r="D48" s="21"/>
      <c r="E48" s="21"/>
      <c r="F48" s="21"/>
      <c r="G48" s="21"/>
    </row>
    <row r="49" spans="2:7" ht="16.2">
      <c r="B49" s="21"/>
      <c r="C49" s="21"/>
      <c r="D49" s="21"/>
      <c r="E49" s="21"/>
      <c r="F49" s="21"/>
      <c r="G49" s="21"/>
    </row>
    <row r="50" spans="2:7" ht="16.2">
      <c r="B50" s="21"/>
      <c r="C50" s="21"/>
      <c r="D50" s="21"/>
      <c r="E50" s="21"/>
      <c r="F50" s="21"/>
      <c r="G50" s="21"/>
    </row>
    <row r="51" spans="2:7" ht="16.2">
      <c r="B51" s="21"/>
      <c r="C51" s="21"/>
      <c r="D51" s="21"/>
      <c r="E51" s="21"/>
      <c r="F51" s="21"/>
      <c r="G51" s="21"/>
    </row>
    <row r="52" spans="2:7" ht="16.2">
      <c r="B52" s="21"/>
      <c r="C52" s="21"/>
      <c r="D52" s="21"/>
      <c r="E52" s="21"/>
      <c r="F52" s="21"/>
      <c r="G52" s="21"/>
    </row>
    <row r="53" spans="2:7" ht="16.2">
      <c r="B53" s="21"/>
      <c r="C53" s="21"/>
      <c r="D53" s="21"/>
      <c r="E53" s="21"/>
      <c r="F53" s="21"/>
      <c r="G53" s="21"/>
    </row>
    <row r="54" spans="2:7" ht="16.2">
      <c r="B54" s="21"/>
      <c r="C54" s="21"/>
      <c r="D54" s="21"/>
      <c r="E54" s="21"/>
      <c r="F54" s="21"/>
      <c r="G54" s="21"/>
    </row>
    <row r="55" spans="2:7" ht="16.2">
      <c r="B55" s="21"/>
      <c r="C55" s="21"/>
      <c r="D55" s="21"/>
      <c r="E55" s="21"/>
      <c r="F55" s="21"/>
      <c r="G55" s="21"/>
    </row>
    <row r="56" spans="2:7" ht="16.2">
      <c r="B56" s="21"/>
      <c r="C56" s="21"/>
      <c r="D56" s="21"/>
      <c r="E56" s="21"/>
      <c r="F56" s="21"/>
      <c r="G56" s="21"/>
    </row>
    <row r="57" spans="2:7" ht="16.2">
      <c r="B57" s="21"/>
      <c r="C57" s="21"/>
      <c r="D57" s="21"/>
      <c r="E57" s="21"/>
      <c r="F57" s="21"/>
      <c r="G57" s="21"/>
    </row>
    <row r="58" spans="2:7" ht="16.2">
      <c r="B58" s="21"/>
      <c r="C58" s="21"/>
      <c r="D58" s="21"/>
      <c r="E58" s="21"/>
      <c r="F58" s="21"/>
      <c r="G58" s="21"/>
    </row>
    <row r="59" spans="2:7" ht="16.2">
      <c r="B59" s="21"/>
      <c r="C59" s="21"/>
      <c r="D59" s="21"/>
      <c r="E59" s="21"/>
      <c r="F59" s="21"/>
      <c r="G59" s="21"/>
    </row>
    <row r="60" spans="2:7" ht="16.2">
      <c r="B60" s="21"/>
      <c r="C60" s="21"/>
      <c r="D60" s="21"/>
      <c r="E60" s="21"/>
      <c r="F60" s="21"/>
      <c r="G60" s="21"/>
    </row>
    <row r="61" spans="2:7" ht="16.2">
      <c r="B61" s="21"/>
      <c r="C61" s="21"/>
      <c r="D61" s="21"/>
      <c r="E61" s="21"/>
      <c r="F61" s="21"/>
      <c r="G61" s="21"/>
    </row>
    <row r="62" spans="2:7" ht="16.2">
      <c r="B62" s="21"/>
      <c r="C62" s="21"/>
      <c r="D62" s="21"/>
      <c r="E62" s="21"/>
      <c r="F62" s="21"/>
      <c r="G62" s="21"/>
    </row>
    <row r="63" spans="2:7" ht="16.2">
      <c r="B63" s="21"/>
      <c r="C63" s="21"/>
      <c r="D63" s="21"/>
      <c r="E63" s="21"/>
      <c r="F63" s="21"/>
      <c r="G63" s="21"/>
    </row>
    <row r="64" spans="2:7" ht="16.2">
      <c r="B64" s="21"/>
      <c r="C64" s="21"/>
      <c r="D64" s="21"/>
      <c r="E64" s="21"/>
      <c r="F64" s="21"/>
      <c r="G64" s="21"/>
    </row>
    <row r="65" spans="2:7" ht="16.2">
      <c r="B65" s="21"/>
      <c r="C65" s="21"/>
      <c r="D65" s="21"/>
      <c r="E65" s="21"/>
      <c r="F65" s="21"/>
      <c r="G65" s="21"/>
    </row>
    <row r="66" spans="2:7" ht="16.2">
      <c r="B66" s="21"/>
      <c r="C66" s="21"/>
      <c r="D66" s="21"/>
      <c r="E66" s="21"/>
      <c r="F66" s="21"/>
      <c r="G66" s="21"/>
    </row>
    <row r="67" spans="2:7" ht="16.2">
      <c r="B67" s="21"/>
      <c r="C67" s="21"/>
      <c r="D67" s="21"/>
      <c r="E67" s="21"/>
      <c r="F67" s="21"/>
      <c r="G67" s="21"/>
    </row>
    <row r="68" spans="2:7" ht="16.2">
      <c r="B68" s="21"/>
      <c r="C68" s="21"/>
      <c r="D68" s="21"/>
      <c r="E68" s="21"/>
      <c r="F68" s="21"/>
      <c r="G68" s="21"/>
    </row>
    <row r="69" spans="2:7" ht="16.2">
      <c r="B69" s="21"/>
      <c r="C69" s="21"/>
      <c r="D69" s="21"/>
      <c r="E69" s="21"/>
      <c r="F69" s="21"/>
      <c r="G69" s="21"/>
    </row>
    <row r="70" spans="2:7" ht="16.2">
      <c r="B70" s="21"/>
      <c r="C70" s="21"/>
      <c r="D70" s="21"/>
      <c r="E70" s="21"/>
      <c r="F70" s="21"/>
      <c r="G70" s="21"/>
    </row>
    <row r="71" spans="2:7" ht="16.2">
      <c r="B71" s="21"/>
      <c r="C71" s="21"/>
      <c r="D71" s="21"/>
      <c r="E71" s="21"/>
      <c r="F71" s="21"/>
      <c r="G71" s="21"/>
    </row>
    <row r="72" spans="2:7" ht="16.2">
      <c r="B72" s="21"/>
      <c r="C72" s="21"/>
      <c r="D72" s="21"/>
      <c r="E72" s="21"/>
      <c r="F72" s="21"/>
      <c r="G72" s="21"/>
    </row>
    <row r="73" spans="2:7" ht="16.2">
      <c r="B73" s="21"/>
      <c r="C73" s="21"/>
      <c r="D73" s="21"/>
      <c r="E73" s="21"/>
      <c r="F73" s="21"/>
      <c r="G73" s="21"/>
    </row>
    <row r="74" spans="2:7" ht="16.2">
      <c r="B74" s="21"/>
      <c r="C74" s="21"/>
      <c r="D74" s="21"/>
      <c r="E74" s="21"/>
      <c r="F74" s="21"/>
      <c r="G74" s="21"/>
    </row>
    <row r="75" spans="2:7" ht="16.2">
      <c r="B75" s="21"/>
      <c r="C75" s="21"/>
    </row>
    <row r="76" spans="2:7" ht="16.2">
      <c r="B76" s="21"/>
      <c r="C76" s="21"/>
    </row>
    <row r="77" spans="2:7" ht="16.2">
      <c r="B77" s="21"/>
      <c r="C77" s="21"/>
    </row>
    <row r="78" spans="2:7" ht="16.2">
      <c r="B78" s="21"/>
      <c r="C78" s="21"/>
    </row>
    <row r="79" spans="2:7" ht="16.2">
      <c r="B79" s="21"/>
      <c r="C79" s="21"/>
    </row>
    <row r="80" spans="2:7" ht="16.2">
      <c r="B80" s="21"/>
      <c r="C80" s="21"/>
    </row>
    <row r="81" spans="2:3" ht="16.2">
      <c r="B81" s="21"/>
      <c r="C81" s="21"/>
    </row>
    <row r="82" spans="2:3" ht="16.2">
      <c r="B82" s="21"/>
      <c r="C82" s="21"/>
    </row>
    <row r="83" spans="2:3" ht="16.2">
      <c r="B83" s="21"/>
      <c r="C83" s="21"/>
    </row>
    <row r="84" spans="2:3" ht="16.2">
      <c r="B84" s="21"/>
      <c r="C84" s="21"/>
    </row>
    <row r="85" spans="2:3" ht="16.2">
      <c r="B85" s="21"/>
      <c r="C85" s="21"/>
    </row>
    <row r="86" spans="2:3" ht="16.2">
      <c r="B86" s="21"/>
      <c r="C86" s="21"/>
    </row>
    <row r="87" spans="2:3" ht="16.2">
      <c r="B87" s="21"/>
      <c r="C87" s="21"/>
    </row>
    <row r="88" spans="2:3" ht="16.2">
      <c r="B88" s="21"/>
      <c r="C88" s="21"/>
    </row>
    <row r="89" spans="2:3" ht="16.2">
      <c r="B89" s="21"/>
      <c r="C89" s="21"/>
    </row>
    <row r="90" spans="2:3" ht="16.2">
      <c r="B90" s="21"/>
      <c r="C90" s="21"/>
    </row>
    <row r="91" spans="2:3" ht="16.2">
      <c r="B91" s="21"/>
      <c r="C91" s="21"/>
    </row>
    <row r="92" spans="2:3" ht="16.2">
      <c r="B92" s="21"/>
      <c r="C92" s="21"/>
    </row>
    <row r="93" spans="2:3" ht="16.2">
      <c r="B93" s="21"/>
      <c r="C93" s="21"/>
    </row>
    <row r="94" spans="2:3" ht="16.2">
      <c r="B94" s="21"/>
      <c r="C94" s="21"/>
    </row>
    <row r="95" spans="2:3" ht="16.2">
      <c r="B95" s="21"/>
      <c r="C95" s="21"/>
    </row>
    <row r="96" spans="2:3" ht="16.2">
      <c r="B96" s="21"/>
      <c r="C96" s="21"/>
    </row>
    <row r="97" spans="2:3" ht="16.2">
      <c r="B97" s="21"/>
      <c r="C97" s="21"/>
    </row>
    <row r="98" spans="2:3" ht="16.2">
      <c r="B98" s="21"/>
      <c r="C98" s="21"/>
    </row>
    <row r="99" spans="2:3" ht="16.2">
      <c r="B99" s="21"/>
      <c r="C99" s="21"/>
    </row>
    <row r="100" spans="2:3" ht="16.2">
      <c r="B100" s="21"/>
      <c r="C100" s="21"/>
    </row>
    <row r="101" spans="2:3" ht="16.2">
      <c r="B101" s="21"/>
      <c r="C101" s="21"/>
    </row>
    <row r="102" spans="2:3" ht="16.2">
      <c r="B102" s="21"/>
      <c r="C102" s="21"/>
    </row>
    <row r="103" spans="2:3" ht="16.2">
      <c r="B103" s="21"/>
      <c r="C103" s="21"/>
    </row>
    <row r="104" spans="2:3" ht="16.2">
      <c r="B104" s="21"/>
      <c r="C104" s="21"/>
    </row>
    <row r="105" spans="2:3" ht="16.2">
      <c r="B105" s="21"/>
      <c r="C105" s="21"/>
    </row>
    <row r="106" spans="2:3" ht="16.2">
      <c r="B106" s="21"/>
      <c r="C106" s="21"/>
    </row>
    <row r="107" spans="2:3" ht="16.2">
      <c r="B107" s="21"/>
      <c r="C107" s="21"/>
    </row>
    <row r="108" spans="2:3" ht="16.2">
      <c r="B108" s="21"/>
      <c r="C108" s="21"/>
    </row>
    <row r="109" spans="2:3" ht="16.2">
      <c r="B109" s="21"/>
      <c r="C109" s="21"/>
    </row>
    <row r="110" spans="2:3" ht="16.2">
      <c r="B110" s="22"/>
      <c r="C110" s="22"/>
    </row>
    <row r="111" spans="2:3" ht="16.2">
      <c r="B111" s="22"/>
      <c r="C111" s="22"/>
    </row>
    <row r="112" spans="2:3" ht="16.2">
      <c r="B112" s="22"/>
      <c r="C112" s="22"/>
    </row>
    <row r="113" spans="2:3" ht="16.2">
      <c r="B113" s="22"/>
      <c r="C113" s="22"/>
    </row>
    <row r="114" spans="2:3" ht="16.2">
      <c r="B114" s="22"/>
      <c r="C114" s="22"/>
    </row>
    <row r="115" spans="2:3" ht="16.2">
      <c r="B115" s="22"/>
      <c r="C115" s="22"/>
    </row>
    <row r="116" spans="2:3" ht="16.2">
      <c r="B116" s="22"/>
      <c r="C116" s="22"/>
    </row>
    <row r="117" spans="2:3" ht="16.2">
      <c r="B117" s="22"/>
      <c r="C117" s="22"/>
    </row>
    <row r="118" spans="2:3" ht="16.2">
      <c r="B118" s="22"/>
      <c r="C118" s="22"/>
    </row>
    <row r="119" spans="2:3" ht="16.2">
      <c r="B119" s="22"/>
      <c r="C119" s="22"/>
    </row>
    <row r="120" spans="2:3" ht="16.2">
      <c r="B120" s="22"/>
      <c r="C120" s="22"/>
    </row>
    <row r="121" spans="2:3" ht="16.2">
      <c r="B121" s="22"/>
      <c r="C121" s="22"/>
    </row>
    <row r="122" spans="2:3" ht="16.2">
      <c r="B122" s="22"/>
      <c r="C122" s="22"/>
    </row>
    <row r="123" spans="2:3" ht="16.2">
      <c r="B123" s="22"/>
      <c r="C123" s="22"/>
    </row>
    <row r="124" spans="2:3" ht="16.2">
      <c r="B124" s="22"/>
      <c r="C124" s="22"/>
    </row>
    <row r="125" spans="2:3" ht="16.2">
      <c r="B125" s="22"/>
      <c r="C125" s="22"/>
    </row>
    <row r="126" spans="2:3" ht="16.2">
      <c r="B126" s="22"/>
      <c r="C126" s="22"/>
    </row>
    <row r="127" spans="2:3" ht="16.2">
      <c r="B127" s="22"/>
      <c r="C127" s="22"/>
    </row>
    <row r="128" spans="2:3" ht="16.2">
      <c r="B128" s="22"/>
      <c r="C128" s="22"/>
    </row>
    <row r="129" spans="2:3" ht="16.2">
      <c r="B129" s="22"/>
      <c r="C129" s="22"/>
    </row>
    <row r="130" spans="2:3" ht="16.2">
      <c r="B130" s="22"/>
      <c r="C130" s="22"/>
    </row>
    <row r="131" spans="2:3" ht="16.2">
      <c r="B131" s="22"/>
      <c r="C131" s="22"/>
    </row>
    <row r="132" spans="2:3" ht="16.2">
      <c r="B132" s="22"/>
      <c r="C132" s="22"/>
    </row>
    <row r="133" spans="2:3" ht="16.2">
      <c r="B133" s="22"/>
      <c r="C133" s="22"/>
    </row>
    <row r="134" spans="2:3" ht="16.2">
      <c r="B134" s="22"/>
      <c r="C134" s="22"/>
    </row>
    <row r="135" spans="2:3" ht="16.2">
      <c r="B135" s="22"/>
      <c r="C135" s="22"/>
    </row>
    <row r="136" spans="2:3" ht="16.2">
      <c r="B136" s="22"/>
      <c r="C136" s="22"/>
    </row>
    <row r="137" spans="2:3" ht="16.2">
      <c r="B137" s="22"/>
      <c r="C137" s="22"/>
    </row>
    <row r="138" spans="2:3" ht="16.2">
      <c r="B138" s="22"/>
      <c r="C138" s="22"/>
    </row>
    <row r="139" spans="2:3" ht="16.2">
      <c r="B139" s="22"/>
      <c r="C139" s="22"/>
    </row>
    <row r="140" spans="2:3" ht="16.2">
      <c r="B140" s="22"/>
      <c r="C140" s="22"/>
    </row>
    <row r="141" spans="2:3" ht="16.2">
      <c r="B141" s="22"/>
      <c r="C141" s="22"/>
    </row>
    <row r="142" spans="2:3" ht="16.2">
      <c r="B142" s="22"/>
      <c r="C142" s="22"/>
    </row>
    <row r="143" spans="2:3" ht="16.2">
      <c r="B143" s="22"/>
      <c r="C143" s="22"/>
    </row>
    <row r="144" spans="2:3" ht="16.2">
      <c r="B144" s="22"/>
      <c r="C144" s="22"/>
    </row>
    <row r="145" spans="2:3" ht="16.2">
      <c r="B145" s="22"/>
      <c r="C145" s="22"/>
    </row>
    <row r="146" spans="2:3" ht="16.2">
      <c r="B146" s="22"/>
      <c r="C146" s="22"/>
    </row>
    <row r="147" spans="2:3" ht="16.2">
      <c r="B147" s="22"/>
      <c r="C147" s="22"/>
    </row>
    <row r="148" spans="2:3" ht="16.2">
      <c r="B148" s="22"/>
      <c r="C148" s="22"/>
    </row>
    <row r="149" spans="2:3" ht="16.2">
      <c r="B149" s="22"/>
      <c r="C149" s="22"/>
    </row>
    <row r="150" spans="2:3" ht="16.2">
      <c r="B150" s="22"/>
      <c r="C150" s="22"/>
    </row>
    <row r="151" spans="2:3" ht="16.2">
      <c r="B151" s="22"/>
      <c r="C151" s="22"/>
    </row>
    <row r="152" spans="2:3" ht="16.2">
      <c r="B152" s="22"/>
      <c r="C152" s="22"/>
    </row>
    <row r="153" spans="2:3" ht="16.2">
      <c r="B153" s="22"/>
      <c r="C153" s="22"/>
    </row>
    <row r="154" spans="2:3" ht="16.2">
      <c r="B154" s="22"/>
      <c r="C154" s="22"/>
    </row>
    <row r="155" spans="2:3" ht="16.2">
      <c r="B155" s="22"/>
      <c r="C155" s="22"/>
    </row>
    <row r="156" spans="2:3" ht="16.2">
      <c r="B156" s="22"/>
      <c r="C156" s="22"/>
    </row>
    <row r="157" spans="2:3" ht="16.2">
      <c r="B157" s="22"/>
      <c r="C157" s="22"/>
    </row>
    <row r="158" spans="2:3" ht="16.2">
      <c r="B158" s="22"/>
      <c r="C158" s="22"/>
    </row>
    <row r="159" spans="2:3" ht="16.2">
      <c r="B159" s="22"/>
      <c r="C159" s="22"/>
    </row>
    <row r="160" spans="2:3" ht="16.2">
      <c r="B160" s="22"/>
      <c r="C160" s="22"/>
    </row>
    <row r="161" spans="2:3" ht="16.2">
      <c r="B161" s="22"/>
      <c r="C161" s="22"/>
    </row>
    <row r="162" spans="2:3" ht="16.2">
      <c r="B162" s="22"/>
      <c r="C162" s="22"/>
    </row>
    <row r="163" spans="2:3" ht="16.2">
      <c r="B163" s="22"/>
      <c r="C163" s="22"/>
    </row>
    <row r="164" spans="2:3" ht="16.2">
      <c r="B164" s="22"/>
      <c r="C164" s="22"/>
    </row>
    <row r="165" spans="2:3" ht="16.2">
      <c r="B165" s="22"/>
      <c r="C165" s="22"/>
    </row>
    <row r="166" spans="2:3" ht="16.2">
      <c r="B166" s="22"/>
      <c r="C166" s="22"/>
    </row>
    <row r="167" spans="2:3" ht="16.2">
      <c r="B167" s="22"/>
      <c r="C167" s="22"/>
    </row>
    <row r="168" spans="2:3" ht="16.2">
      <c r="B168" s="22"/>
      <c r="C168" s="22"/>
    </row>
    <row r="169" spans="2:3" ht="16.2">
      <c r="B169" s="22"/>
      <c r="C169" s="22"/>
    </row>
    <row r="170" spans="2:3" ht="16.2">
      <c r="B170" s="22"/>
      <c r="C170" s="22"/>
    </row>
    <row r="171" spans="2:3" ht="16.2">
      <c r="B171" s="22"/>
      <c r="C171" s="22"/>
    </row>
    <row r="172" spans="2:3" ht="16.2">
      <c r="B172" s="22"/>
      <c r="C172" s="22"/>
    </row>
    <row r="173" spans="2:3" ht="16.2">
      <c r="B173" s="22"/>
      <c r="C173" s="22"/>
    </row>
    <row r="174" spans="2:3" ht="16.2">
      <c r="B174" s="22"/>
      <c r="C174" s="22"/>
    </row>
    <row r="175" spans="2:3" ht="16.2">
      <c r="B175" s="22"/>
      <c r="C175" s="22"/>
    </row>
    <row r="176" spans="2:3" ht="16.2">
      <c r="B176" s="22"/>
      <c r="C176" s="22"/>
    </row>
    <row r="177" spans="2:3" ht="16.2">
      <c r="B177" s="22"/>
      <c r="C177" s="22"/>
    </row>
    <row r="178" spans="2:3" ht="16.2">
      <c r="B178" s="22"/>
      <c r="C178" s="22"/>
    </row>
    <row r="179" spans="2:3" ht="16.2">
      <c r="B179" s="22"/>
      <c r="C179" s="22"/>
    </row>
    <row r="180" spans="2:3" ht="16.2">
      <c r="B180" s="22"/>
      <c r="C180" s="22"/>
    </row>
    <row r="181" spans="2:3" ht="16.2">
      <c r="B181" s="22"/>
      <c r="C181" s="22"/>
    </row>
    <row r="182" spans="2:3" ht="16.2">
      <c r="B182" s="22"/>
      <c r="C182" s="22"/>
    </row>
    <row r="183" spans="2:3" ht="16.2">
      <c r="B183" s="22"/>
      <c r="C183" s="22"/>
    </row>
    <row r="184" spans="2:3" ht="16.2">
      <c r="B184" s="22"/>
      <c r="C184" s="22"/>
    </row>
    <row r="185" spans="2:3" ht="16.2">
      <c r="B185" s="22"/>
      <c r="C185" s="22"/>
    </row>
  </sheetData>
  <mergeCells count="4">
    <mergeCell ref="A2:G2"/>
    <mergeCell ref="F4:G4"/>
    <mergeCell ref="E5:G5"/>
    <mergeCell ref="D5:D6"/>
  </mergeCells>
  <phoneticPr fontId="19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R6.4</vt:lpstr>
      <vt:lpstr>R6.5</vt:lpstr>
      <vt:lpstr>R6.6</vt:lpstr>
      <vt:lpstr>R6.7</vt:lpstr>
      <vt:lpstr>R6.8</vt:lpstr>
      <vt:lpstr>R6.9</vt:lpstr>
      <vt:lpstr>R6.10</vt:lpstr>
      <vt:lpstr>R6.11</vt:lpstr>
      <vt:lpstr xml:space="preserve">R6.12 </vt:lpstr>
      <vt:lpstr>R7.1</vt:lpstr>
      <vt:lpstr>R7.2</vt:lpstr>
      <vt:lpstr>R7.3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 </dc:creator>
  <cp:lastModifiedBy>大野郁美</cp:lastModifiedBy>
  <cp:lastPrinted>2017-08-01T01:05:31Z</cp:lastPrinted>
  <dcterms:created xsi:type="dcterms:W3CDTF">2013-05-01T08:00:41Z</dcterms:created>
  <dcterms:modified xsi:type="dcterms:W3CDTF">2025-04-11T09:10:03Z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6" baseType="lpwstr">
      <vt:lpwstr>2.1.13.0</vt:lpwstr>
      <vt:lpwstr>2.1.7.0</vt:lpwstr>
      <vt:lpwstr>3.0.4.0</vt:lpwstr>
      <vt:lpwstr>3.1.8.0</vt:lpwstr>
      <vt:lpwstr>5.0.1.0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2025-04-11T09:10:03Z</vt:filetime>
  </property>
</Properties>
</file>