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875" activeTab="2"/>
  </bookViews>
  <sheets>
    <sheet name="４月" sheetId="1" r:id="rId1"/>
    <sheet name="10月" sheetId="2" r:id="rId2"/>
    <sheet name="１月" sheetId="3" r:id="rId3"/>
  </sheets>
  <definedNames/>
  <calcPr fullCalcOnLoad="1"/>
</workbook>
</file>

<file path=xl/sharedStrings.xml><?xml version="1.0" encoding="utf-8"?>
<sst xmlns="http://schemas.openxmlformats.org/spreadsheetml/2006/main" count="93" uniqueCount="33">
  <si>
    <t>年齢（５歳階級）別、男女別人口</t>
  </si>
  <si>
    <t>（単位：人）</t>
  </si>
  <si>
    <t>年齢</t>
  </si>
  <si>
    <t>総　数</t>
  </si>
  <si>
    <t>男</t>
  </si>
  <si>
    <t>女</t>
  </si>
  <si>
    <t>１５歳未満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</si>
  <si>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</si>
  <si>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</si>
  <si>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</si>
  <si>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</si>
  <si>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</si>
  <si>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</si>
  <si>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</si>
  <si>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</si>
  <si>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</si>
  <si>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</si>
  <si>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</si>
  <si>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</si>
  <si>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</si>
  <si>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６５歳以上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</si>
  <si>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</si>
  <si>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</si>
  <si>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</si>
  <si>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</si>
  <si>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</si>
  <si>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</si>
  <si>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</si>
  <si>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</si>
  <si>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（平成２５年４月１日現在、住民記録台帳人口）</t>
  </si>
  <si>
    <t>（平成２５年１０月１日現在、住民記録台帳人口）</t>
  </si>
  <si>
    <t>年齢（５歳階層）別、男女別人口</t>
  </si>
  <si>
    <t>（平成２６年１月１日現在、住民記録台帳人口）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</si>
</sst>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4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hair"/>
      <top style="hair"/>
      <bottom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2" fillId="37" borderId="15" xfId="0" applyFont="1" applyFill="1" applyBorder="1" applyAlignment="1">
      <alignment/>
    </xf>
    <xf numFmtId="0" fontId="2" fillId="37" borderId="16" xfId="0" applyFont="1" applyFill="1" applyBorder="1" applyAlignment="1">
      <alignment/>
    </xf>
    <xf numFmtId="0" fontId="2" fillId="37" borderId="17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176" fontId="2" fillId="34" borderId="19" xfId="0" applyNumberFormat="1" applyFont="1" applyFill="1" applyBorder="1" applyAlignment="1">
      <alignment/>
    </xf>
    <xf numFmtId="176" fontId="2" fillId="35" borderId="20" xfId="0" applyNumberFormat="1" applyFont="1" applyFill="1" applyBorder="1" applyAlignment="1">
      <alignment/>
    </xf>
    <xf numFmtId="176" fontId="2" fillId="36" borderId="21" xfId="0" applyNumberFormat="1" applyFont="1" applyFill="1" applyBorder="1" applyAlignment="1">
      <alignment/>
    </xf>
    <xf numFmtId="0" fontId="2" fillId="37" borderId="22" xfId="0" applyFont="1" applyFill="1" applyBorder="1" applyAlignment="1">
      <alignment horizontal="center"/>
    </xf>
    <xf numFmtId="176" fontId="2" fillId="37" borderId="23" xfId="0" applyNumberFormat="1" applyFont="1" applyFill="1" applyBorder="1" applyAlignment="1">
      <alignment/>
    </xf>
    <xf numFmtId="176" fontId="2" fillId="37" borderId="24" xfId="0" applyNumberFormat="1" applyFont="1" applyFill="1" applyBorder="1" applyAlignment="1">
      <alignment/>
    </xf>
    <xf numFmtId="176" fontId="2" fillId="37" borderId="25" xfId="0" applyNumberFormat="1" applyFont="1" applyFill="1" applyBorder="1" applyAlignment="1">
      <alignment/>
    </xf>
    <xf numFmtId="0" fontId="2" fillId="33" borderId="26" xfId="0" applyFont="1" applyFill="1" applyBorder="1" applyAlignment="1">
      <alignment horizontal="center"/>
    </xf>
    <xf numFmtId="176" fontId="2" fillId="34" borderId="27" xfId="0" applyNumberFormat="1" applyFont="1" applyFill="1" applyBorder="1" applyAlignment="1">
      <alignment/>
    </xf>
    <xf numFmtId="176" fontId="2" fillId="35" borderId="28" xfId="0" applyNumberFormat="1" applyFont="1" applyFill="1" applyBorder="1" applyAlignment="1">
      <alignment/>
    </xf>
    <xf numFmtId="176" fontId="2" fillId="36" borderId="28" xfId="0" applyNumberFormat="1" applyFont="1" applyFill="1" applyBorder="1" applyAlignment="1">
      <alignment/>
    </xf>
    <xf numFmtId="176" fontId="2" fillId="38" borderId="29" xfId="0" applyNumberFormat="1" applyFont="1" applyFill="1" applyBorder="1" applyAlignment="1">
      <alignment/>
    </xf>
    <xf numFmtId="0" fontId="0" fillId="38" borderId="30" xfId="0" applyFill="1" applyBorder="1" applyAlignment="1">
      <alignment/>
    </xf>
    <xf numFmtId="0" fontId="0" fillId="38" borderId="31" xfId="0" applyFill="1" applyBorder="1" applyAlignment="1">
      <alignment/>
    </xf>
    <xf numFmtId="176" fontId="2" fillId="39" borderId="29" xfId="0" applyNumberFormat="1" applyFont="1" applyFill="1" applyBorder="1" applyAlignment="1">
      <alignment/>
    </xf>
    <xf numFmtId="0" fontId="0" fillId="39" borderId="30" xfId="0" applyFill="1" applyBorder="1" applyAlignment="1">
      <alignment/>
    </xf>
    <xf numFmtId="0" fontId="2" fillId="33" borderId="32" xfId="0" applyFont="1" applyFill="1" applyBorder="1" applyAlignment="1">
      <alignment horizontal="center"/>
    </xf>
    <xf numFmtId="176" fontId="2" fillId="34" borderId="33" xfId="0" applyNumberFormat="1" applyFont="1" applyFill="1" applyBorder="1" applyAlignment="1">
      <alignment/>
    </xf>
    <xf numFmtId="176" fontId="2" fillId="35" borderId="34" xfId="0" applyNumberFormat="1" applyFont="1" applyFill="1" applyBorder="1" applyAlignment="1">
      <alignment/>
    </xf>
    <xf numFmtId="0" fontId="0" fillId="39" borderId="31" xfId="0" applyFill="1" applyBorder="1" applyAlignment="1">
      <alignment/>
    </xf>
    <xf numFmtId="0" fontId="4" fillId="0" borderId="0" xfId="0" applyFont="1" applyBorder="1" applyAlignment="1">
      <alignment horizontal="center"/>
    </xf>
    <xf numFmtId="176" fontId="2" fillId="39" borderId="35" xfId="0" applyNumberFormat="1" applyFont="1" applyFill="1" applyBorder="1" applyAlignment="1">
      <alignment/>
    </xf>
    <xf numFmtId="0" fontId="0" fillId="39" borderId="36" xfId="0" applyFill="1" applyBorder="1" applyAlignment="1">
      <alignment/>
    </xf>
    <xf numFmtId="0" fontId="0" fillId="39" borderId="37" xfId="0" applyFill="1" applyBorder="1" applyAlignment="1">
      <alignment/>
    </xf>
    <xf numFmtId="176" fontId="2" fillId="36" borderId="38" xfId="0" applyNumberFormat="1" applyFont="1" applyFill="1" applyBorder="1" applyAlignment="1">
      <alignment/>
    </xf>
    <xf numFmtId="176" fontId="2" fillId="36" borderId="39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0"/>
  <sheetViews>
    <sheetView zoomScalePageLayoutView="0" workbookViewId="0" topLeftCell="A1">
      <selection activeCell="E19" sqref="E19"/>
    </sheetView>
  </sheetViews>
  <sheetFormatPr defaultColWidth="9.00390625" defaultRowHeight="13.5"/>
  <cols>
    <col min="1" max="1" width="7.125" style="0" customWidth="1"/>
    <col min="2" max="5" width="15.625" style="0" customWidth="1"/>
  </cols>
  <sheetData>
    <row r="1" spans="2:4" ht="17.25">
      <c r="B1" s="1" t="s">
        <v>0</v>
      </c>
      <c r="C1" s="1"/>
      <c r="D1" s="1"/>
    </row>
    <row r="2" spans="2:6" ht="17.25">
      <c r="B2" s="39" t="s">
        <v>29</v>
      </c>
      <c r="C2" s="39"/>
      <c r="D2" s="39"/>
      <c r="E2" s="39"/>
      <c r="F2" s="39"/>
    </row>
    <row r="3" spans="2:6" ht="17.25">
      <c r="B3" s="2"/>
      <c r="C3" s="2"/>
      <c r="D3" s="2"/>
      <c r="E3" s="2"/>
      <c r="F3" s="2"/>
    </row>
    <row r="4" spans="3:6" ht="18" thickBot="1">
      <c r="C4" s="2"/>
      <c r="D4" s="2"/>
      <c r="E4" s="3" t="s">
        <v>1</v>
      </c>
      <c r="F4" s="2"/>
    </row>
    <row r="5" spans="2:5" ht="24.75" customHeight="1">
      <c r="B5" s="4" t="s">
        <v>2</v>
      </c>
      <c r="C5" s="5" t="s">
        <v>3</v>
      </c>
      <c r="D5" s="6" t="s">
        <v>4</v>
      </c>
      <c r="E5" s="7" t="s">
        <v>5</v>
      </c>
    </row>
    <row r="6" spans="2:5" ht="24.75" customHeight="1" thickBot="1">
      <c r="B6" s="8"/>
      <c r="C6" s="9"/>
      <c r="D6" s="10"/>
      <c r="E6" s="11"/>
    </row>
    <row r="7" spans="2:5" ht="24.75" customHeight="1" thickBot="1">
      <c r="B7" s="12" t="s">
        <v>3</v>
      </c>
      <c r="C7" s="13">
        <f>SUM(C9:C29)</f>
        <v>21403</v>
      </c>
      <c r="D7" s="14">
        <f>SUM(D9:D29)</f>
        <v>10726</v>
      </c>
      <c r="E7" s="15">
        <f>SUM(E9:E29)</f>
        <v>10677</v>
      </c>
    </row>
    <row r="8" spans="2:6" ht="24.75" customHeight="1">
      <c r="B8" s="16"/>
      <c r="C8" s="17"/>
      <c r="D8" s="18"/>
      <c r="E8" s="19"/>
      <c r="F8" t="s">
        <v>6</v>
      </c>
    </row>
    <row r="9" spans="2:6" ht="24.75" customHeight="1">
      <c r="B9" s="20" t="s">
        <v>7</v>
      </c>
      <c r="C9" s="21">
        <f aca="true" t="shared" si="0" ref="C9:C29">SUM(D9:E9)</f>
        <v>747</v>
      </c>
      <c r="D9" s="22">
        <v>381</v>
      </c>
      <c r="E9" s="23">
        <v>366</v>
      </c>
      <c r="F9" s="24">
        <f>SUM(C9:C11)</f>
        <v>2640</v>
      </c>
    </row>
    <row r="10" spans="2:6" ht="24.75" customHeight="1">
      <c r="B10" s="20" t="s">
        <v>8</v>
      </c>
      <c r="C10" s="21">
        <f t="shared" si="0"/>
        <v>954</v>
      </c>
      <c r="D10" s="22">
        <v>484</v>
      </c>
      <c r="E10" s="23">
        <v>470</v>
      </c>
      <c r="F10" s="25"/>
    </row>
    <row r="11" spans="2:6" ht="24.75" customHeight="1">
      <c r="B11" s="20" t="s">
        <v>9</v>
      </c>
      <c r="C11" s="21">
        <f t="shared" si="0"/>
        <v>939</v>
      </c>
      <c r="D11" s="22">
        <v>488</v>
      </c>
      <c r="E11" s="23">
        <v>451</v>
      </c>
      <c r="F11" s="26"/>
    </row>
    <row r="12" spans="2:5" ht="24.75" customHeight="1">
      <c r="B12" s="20" t="s">
        <v>10</v>
      </c>
      <c r="C12" s="21">
        <f t="shared" si="0"/>
        <v>954</v>
      </c>
      <c r="D12" s="22">
        <v>511</v>
      </c>
      <c r="E12" s="23">
        <v>443</v>
      </c>
    </row>
    <row r="13" spans="2:5" ht="24.75" customHeight="1">
      <c r="B13" s="20" t="s">
        <v>11</v>
      </c>
      <c r="C13" s="21">
        <f t="shared" si="0"/>
        <v>1307</v>
      </c>
      <c r="D13" s="22">
        <v>728</v>
      </c>
      <c r="E13" s="23">
        <v>579</v>
      </c>
    </row>
    <row r="14" spans="2:5" ht="24.75" customHeight="1">
      <c r="B14" s="20" t="s">
        <v>12</v>
      </c>
      <c r="C14" s="21">
        <f t="shared" si="0"/>
        <v>1122</v>
      </c>
      <c r="D14" s="22">
        <v>588</v>
      </c>
      <c r="E14" s="23">
        <v>534</v>
      </c>
    </row>
    <row r="15" spans="2:5" ht="24.75" customHeight="1">
      <c r="B15" s="20" t="s">
        <v>13</v>
      </c>
      <c r="C15" s="21">
        <f t="shared" si="0"/>
        <v>1314</v>
      </c>
      <c r="D15" s="22">
        <v>693</v>
      </c>
      <c r="E15" s="23">
        <v>621</v>
      </c>
    </row>
    <row r="16" spans="2:5" ht="24.75" customHeight="1">
      <c r="B16" s="20" t="s">
        <v>14</v>
      </c>
      <c r="C16" s="21">
        <f t="shared" si="0"/>
        <v>1650</v>
      </c>
      <c r="D16" s="22">
        <v>831</v>
      </c>
      <c r="E16" s="23">
        <v>819</v>
      </c>
    </row>
    <row r="17" spans="2:5" ht="24.75" customHeight="1">
      <c r="B17" s="20" t="s">
        <v>15</v>
      </c>
      <c r="C17" s="21">
        <f t="shared" si="0"/>
        <v>1696</v>
      </c>
      <c r="D17" s="22">
        <v>907</v>
      </c>
      <c r="E17" s="23">
        <v>789</v>
      </c>
    </row>
    <row r="18" spans="2:5" ht="24.75" customHeight="1">
      <c r="B18" s="20" t="s">
        <v>16</v>
      </c>
      <c r="C18" s="21">
        <f t="shared" si="0"/>
        <v>1132</v>
      </c>
      <c r="D18" s="22">
        <v>575</v>
      </c>
      <c r="E18" s="23">
        <v>557</v>
      </c>
    </row>
    <row r="19" spans="2:5" ht="24.75" customHeight="1">
      <c r="B19" s="20" t="s">
        <v>17</v>
      </c>
      <c r="C19" s="21">
        <f t="shared" si="0"/>
        <v>1010</v>
      </c>
      <c r="D19" s="22">
        <v>509</v>
      </c>
      <c r="E19" s="23">
        <v>501</v>
      </c>
    </row>
    <row r="20" spans="2:5" ht="24.75" customHeight="1">
      <c r="B20" s="20" t="s">
        <v>18</v>
      </c>
      <c r="C20" s="21">
        <f t="shared" si="0"/>
        <v>1238</v>
      </c>
      <c r="D20" s="22">
        <v>574</v>
      </c>
      <c r="E20" s="23">
        <v>664</v>
      </c>
    </row>
    <row r="21" spans="2:6" ht="24.75" customHeight="1">
      <c r="B21" s="20" t="s">
        <v>19</v>
      </c>
      <c r="C21" s="21">
        <f t="shared" si="0"/>
        <v>1956</v>
      </c>
      <c r="D21" s="22">
        <v>911</v>
      </c>
      <c r="E21" s="23">
        <v>1045</v>
      </c>
      <c r="F21" t="s">
        <v>20</v>
      </c>
    </row>
    <row r="22" spans="2:6" ht="24.75" customHeight="1">
      <c r="B22" s="20" t="s">
        <v>21</v>
      </c>
      <c r="C22" s="21">
        <f t="shared" si="0"/>
        <v>1890</v>
      </c>
      <c r="D22" s="22">
        <v>915</v>
      </c>
      <c r="E22" s="23">
        <v>975</v>
      </c>
      <c r="F22" s="27">
        <f>SUM(C22:C29)</f>
        <v>5384</v>
      </c>
    </row>
    <row r="23" spans="2:6" ht="24.75" customHeight="1">
      <c r="B23" s="20" t="s">
        <v>22</v>
      </c>
      <c r="C23" s="21">
        <f t="shared" si="0"/>
        <v>1530</v>
      </c>
      <c r="D23" s="22">
        <v>787</v>
      </c>
      <c r="E23" s="23">
        <v>743</v>
      </c>
      <c r="F23" s="28"/>
    </row>
    <row r="24" spans="2:6" ht="24.75" customHeight="1">
      <c r="B24" s="20" t="s">
        <v>23</v>
      </c>
      <c r="C24" s="21">
        <f t="shared" si="0"/>
        <v>942</v>
      </c>
      <c r="D24" s="22">
        <v>478</v>
      </c>
      <c r="E24" s="23">
        <v>464</v>
      </c>
      <c r="F24" s="28"/>
    </row>
    <row r="25" spans="2:6" ht="24.75" customHeight="1">
      <c r="B25" s="20" t="s">
        <v>24</v>
      </c>
      <c r="C25" s="21">
        <f t="shared" si="0"/>
        <v>540</v>
      </c>
      <c r="D25" s="22">
        <v>235</v>
      </c>
      <c r="E25" s="23">
        <v>305</v>
      </c>
      <c r="F25" s="28"/>
    </row>
    <row r="26" spans="2:6" ht="24.75" customHeight="1">
      <c r="B26" s="20" t="s">
        <v>25</v>
      </c>
      <c r="C26" s="21">
        <f t="shared" si="0"/>
        <v>269</v>
      </c>
      <c r="D26" s="22">
        <v>89</v>
      </c>
      <c r="E26" s="23">
        <v>180</v>
      </c>
      <c r="F26" s="28"/>
    </row>
    <row r="27" spans="2:6" ht="24.75" customHeight="1">
      <c r="B27" s="20" t="s">
        <v>26</v>
      </c>
      <c r="C27" s="21">
        <f t="shared" si="0"/>
        <v>153</v>
      </c>
      <c r="D27" s="22">
        <v>37</v>
      </c>
      <c r="E27" s="23">
        <v>116</v>
      </c>
      <c r="F27" s="28"/>
    </row>
    <row r="28" spans="2:6" ht="24.75" customHeight="1">
      <c r="B28" s="20" t="s">
        <v>27</v>
      </c>
      <c r="C28" s="21">
        <f t="shared" si="0"/>
        <v>53</v>
      </c>
      <c r="D28" s="22">
        <v>5</v>
      </c>
      <c r="E28" s="23">
        <v>48</v>
      </c>
      <c r="F28" s="28"/>
    </row>
    <row r="29" spans="2:6" ht="24.75" customHeight="1" thickBot="1">
      <c r="B29" s="29" t="s">
        <v>28</v>
      </c>
      <c r="C29" s="30">
        <f t="shared" si="0"/>
        <v>7</v>
      </c>
      <c r="D29" s="31"/>
      <c r="E29" s="23">
        <v>7</v>
      </c>
      <c r="F29" s="32"/>
    </row>
    <row r="30" spans="2:5" ht="17.25">
      <c r="B30" s="39"/>
      <c r="C30" s="39"/>
      <c r="D30" s="39"/>
      <c r="E30" s="39"/>
    </row>
  </sheetData>
  <sheetProtection/>
  <mergeCells count="2">
    <mergeCell ref="B2:F2"/>
    <mergeCell ref="B30:E30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0"/>
  <sheetViews>
    <sheetView zoomScalePageLayoutView="0" workbookViewId="0" topLeftCell="A1">
      <selection activeCell="I7" sqref="I7"/>
    </sheetView>
  </sheetViews>
  <sheetFormatPr defaultColWidth="9.00390625" defaultRowHeight="13.5"/>
  <cols>
    <col min="1" max="1" width="7.125" style="0" customWidth="1"/>
    <col min="2" max="5" width="15.625" style="0" customWidth="1"/>
  </cols>
  <sheetData>
    <row r="1" spans="2:4" ht="17.25">
      <c r="B1" s="1" t="s">
        <v>31</v>
      </c>
      <c r="C1" s="1"/>
      <c r="D1" s="1"/>
    </row>
    <row r="2" spans="2:6" ht="17.25">
      <c r="B2" s="39" t="s">
        <v>30</v>
      </c>
      <c r="C2" s="39"/>
      <c r="D2" s="39"/>
      <c r="E2" s="39"/>
      <c r="F2" s="39"/>
    </row>
    <row r="3" spans="2:6" ht="17.25">
      <c r="B3" s="33"/>
      <c r="C3" s="33"/>
      <c r="D3" s="33"/>
      <c r="E3" s="33"/>
      <c r="F3" s="33"/>
    </row>
    <row r="4" spans="3:6" ht="18" thickBot="1">
      <c r="C4" s="33"/>
      <c r="D4" s="33"/>
      <c r="E4" s="3" t="s">
        <v>1</v>
      </c>
      <c r="F4" s="33"/>
    </row>
    <row r="5" spans="2:5" ht="24.75" customHeight="1">
      <c r="B5" s="4" t="s">
        <v>2</v>
      </c>
      <c r="C5" s="5" t="s">
        <v>3</v>
      </c>
      <c r="D5" s="6" t="s">
        <v>4</v>
      </c>
      <c r="E5" s="7" t="s">
        <v>5</v>
      </c>
    </row>
    <row r="6" spans="2:5" ht="24.75" customHeight="1" thickBot="1">
      <c r="B6" s="8"/>
      <c r="C6" s="9"/>
      <c r="D6" s="10"/>
      <c r="E6" s="11"/>
    </row>
    <row r="7" spans="2:5" ht="24.75" customHeight="1" thickBot="1">
      <c r="B7" s="12" t="s">
        <v>3</v>
      </c>
      <c r="C7" s="13">
        <f>SUM(C9:C29)</f>
        <v>21482</v>
      </c>
      <c r="D7" s="14">
        <f>SUM(D9:D29)</f>
        <v>10761</v>
      </c>
      <c r="E7" s="15">
        <f>SUM(E9:E29)</f>
        <v>10721</v>
      </c>
    </row>
    <row r="8" spans="2:6" ht="24.75" customHeight="1">
      <c r="B8" s="16"/>
      <c r="C8" s="17"/>
      <c r="D8" s="18"/>
      <c r="E8" s="19"/>
      <c r="F8" t="s">
        <v>6</v>
      </c>
    </row>
    <row r="9" spans="2:6" ht="24.75" customHeight="1">
      <c r="B9" s="20" t="s">
        <v>7</v>
      </c>
      <c r="C9" s="21">
        <f aca="true" t="shared" si="0" ref="C9:C29">SUM(D9:E9)</f>
        <v>727</v>
      </c>
      <c r="D9" s="22">
        <v>382</v>
      </c>
      <c r="E9" s="23">
        <v>345</v>
      </c>
      <c r="F9" s="24">
        <f>SUM(C9:C11)</f>
        <v>2633</v>
      </c>
    </row>
    <row r="10" spans="2:6" ht="24.75" customHeight="1">
      <c r="B10" s="20" t="s">
        <v>8</v>
      </c>
      <c r="C10" s="21">
        <f t="shared" si="0"/>
        <v>942</v>
      </c>
      <c r="D10" s="22">
        <v>474</v>
      </c>
      <c r="E10" s="23">
        <v>468</v>
      </c>
      <c r="F10" s="25"/>
    </row>
    <row r="11" spans="2:6" ht="24.75" customHeight="1">
      <c r="B11" s="20" t="s">
        <v>9</v>
      </c>
      <c r="C11" s="21">
        <f t="shared" si="0"/>
        <v>964</v>
      </c>
      <c r="D11" s="22">
        <v>501</v>
      </c>
      <c r="E11" s="23">
        <v>463</v>
      </c>
      <c r="F11" s="26"/>
    </row>
    <row r="12" spans="2:5" ht="24.75" customHeight="1">
      <c r="B12" s="20" t="s">
        <v>10</v>
      </c>
      <c r="C12" s="21">
        <f t="shared" si="0"/>
        <v>913</v>
      </c>
      <c r="D12" s="22">
        <v>474</v>
      </c>
      <c r="E12" s="23">
        <v>439</v>
      </c>
    </row>
    <row r="13" spans="2:5" ht="24.75" customHeight="1">
      <c r="B13" s="20" t="s">
        <v>11</v>
      </c>
      <c r="C13" s="21">
        <f t="shared" si="0"/>
        <v>1375</v>
      </c>
      <c r="D13" s="22">
        <v>764</v>
      </c>
      <c r="E13" s="23">
        <v>611</v>
      </c>
    </row>
    <row r="14" spans="2:5" ht="24.75" customHeight="1">
      <c r="B14" s="20" t="s">
        <v>12</v>
      </c>
      <c r="C14" s="21">
        <f t="shared" si="0"/>
        <v>1119</v>
      </c>
      <c r="D14" s="22">
        <v>596</v>
      </c>
      <c r="E14" s="23">
        <v>523</v>
      </c>
    </row>
    <row r="15" spans="2:5" ht="24.75" customHeight="1">
      <c r="B15" s="20" t="s">
        <v>13</v>
      </c>
      <c r="C15" s="21">
        <f t="shared" si="0"/>
        <v>1267</v>
      </c>
      <c r="D15" s="22">
        <v>674</v>
      </c>
      <c r="E15" s="23">
        <v>593</v>
      </c>
    </row>
    <row r="16" spans="2:5" ht="24.75" customHeight="1">
      <c r="B16" s="20" t="s">
        <v>14</v>
      </c>
      <c r="C16" s="21">
        <f t="shared" si="0"/>
        <v>1597</v>
      </c>
      <c r="D16" s="22">
        <v>808</v>
      </c>
      <c r="E16" s="23">
        <v>789</v>
      </c>
    </row>
    <row r="17" spans="2:5" ht="24.75" customHeight="1">
      <c r="B17" s="20" t="s">
        <v>15</v>
      </c>
      <c r="C17" s="21">
        <f t="shared" si="0"/>
        <v>1764</v>
      </c>
      <c r="D17" s="22">
        <v>926</v>
      </c>
      <c r="E17" s="23">
        <v>838</v>
      </c>
    </row>
    <row r="18" spans="2:5" ht="24.75" customHeight="1">
      <c r="B18" s="20" t="s">
        <v>16</v>
      </c>
      <c r="C18" s="21">
        <f t="shared" si="0"/>
        <v>1162</v>
      </c>
      <c r="D18" s="22">
        <v>600</v>
      </c>
      <c r="E18" s="23">
        <v>562</v>
      </c>
    </row>
    <row r="19" spans="2:5" ht="24.75" customHeight="1">
      <c r="B19" s="20" t="s">
        <v>17</v>
      </c>
      <c r="C19" s="21">
        <f t="shared" si="0"/>
        <v>1013</v>
      </c>
      <c r="D19" s="22">
        <v>509</v>
      </c>
      <c r="E19" s="23">
        <v>504</v>
      </c>
    </row>
    <row r="20" spans="2:5" ht="24.75" customHeight="1">
      <c r="B20" s="20" t="s">
        <v>18</v>
      </c>
      <c r="C20" s="21">
        <f t="shared" si="0"/>
        <v>1194</v>
      </c>
      <c r="D20" s="22">
        <v>551</v>
      </c>
      <c r="E20" s="23">
        <v>643</v>
      </c>
    </row>
    <row r="21" spans="2:6" ht="24.75" customHeight="1">
      <c r="B21" s="20" t="s">
        <v>19</v>
      </c>
      <c r="C21" s="21">
        <f t="shared" si="0"/>
        <v>1897</v>
      </c>
      <c r="D21" s="22">
        <v>888</v>
      </c>
      <c r="E21" s="23">
        <v>1009</v>
      </c>
      <c r="F21" t="s">
        <v>20</v>
      </c>
    </row>
    <row r="22" spans="2:6" ht="24.75" customHeight="1">
      <c r="B22" s="20" t="s">
        <v>21</v>
      </c>
      <c r="C22" s="21">
        <f t="shared" si="0"/>
        <v>1930</v>
      </c>
      <c r="D22" s="22">
        <v>933</v>
      </c>
      <c r="E22" s="23">
        <v>997</v>
      </c>
      <c r="F22" s="27">
        <f>SUM(C22:C29)</f>
        <v>5548</v>
      </c>
    </row>
    <row r="23" spans="2:6" ht="24.75" customHeight="1">
      <c r="B23" s="20" t="s">
        <v>22</v>
      </c>
      <c r="C23" s="21">
        <f t="shared" si="0"/>
        <v>1579</v>
      </c>
      <c r="D23" s="22">
        <v>803</v>
      </c>
      <c r="E23" s="23">
        <v>776</v>
      </c>
      <c r="F23" s="28"/>
    </row>
    <row r="24" spans="2:6" ht="24.75" customHeight="1">
      <c r="B24" s="20" t="s">
        <v>23</v>
      </c>
      <c r="C24" s="21">
        <f t="shared" si="0"/>
        <v>968</v>
      </c>
      <c r="D24" s="22">
        <v>490</v>
      </c>
      <c r="E24" s="23">
        <v>478</v>
      </c>
      <c r="F24" s="28"/>
    </row>
    <row r="25" spans="2:6" ht="24.75" customHeight="1">
      <c r="B25" s="20" t="s">
        <v>24</v>
      </c>
      <c r="C25" s="21">
        <f t="shared" si="0"/>
        <v>564</v>
      </c>
      <c r="D25" s="22">
        <v>245</v>
      </c>
      <c r="E25" s="23">
        <v>319</v>
      </c>
      <c r="F25" s="28"/>
    </row>
    <row r="26" spans="2:6" ht="24.75" customHeight="1">
      <c r="B26" s="20" t="s">
        <v>25</v>
      </c>
      <c r="C26" s="21">
        <f t="shared" si="0"/>
        <v>283</v>
      </c>
      <c r="D26" s="22">
        <v>95</v>
      </c>
      <c r="E26" s="23">
        <v>188</v>
      </c>
      <c r="F26" s="28"/>
    </row>
    <row r="27" spans="2:6" ht="24.75" customHeight="1">
      <c r="B27" s="20" t="s">
        <v>26</v>
      </c>
      <c r="C27" s="21">
        <f t="shared" si="0"/>
        <v>161</v>
      </c>
      <c r="D27" s="22">
        <v>42</v>
      </c>
      <c r="E27" s="23">
        <v>119</v>
      </c>
      <c r="F27" s="28"/>
    </row>
    <row r="28" spans="2:6" ht="24.75" customHeight="1">
      <c r="B28" s="20" t="s">
        <v>27</v>
      </c>
      <c r="C28" s="21">
        <f t="shared" si="0"/>
        <v>55</v>
      </c>
      <c r="D28" s="22">
        <v>6</v>
      </c>
      <c r="E28" s="23">
        <v>49</v>
      </c>
      <c r="F28" s="28"/>
    </row>
    <row r="29" spans="2:6" ht="24.75" customHeight="1" thickBot="1">
      <c r="B29" s="29" t="s">
        <v>28</v>
      </c>
      <c r="C29" s="30">
        <f t="shared" si="0"/>
        <v>8</v>
      </c>
      <c r="D29" s="31">
        <v>0</v>
      </c>
      <c r="E29" s="23">
        <v>8</v>
      </c>
      <c r="F29" s="32"/>
    </row>
    <row r="30" spans="2:5" ht="17.25">
      <c r="B30" s="39"/>
      <c r="C30" s="39"/>
      <c r="D30" s="39"/>
      <c r="E30" s="39"/>
    </row>
  </sheetData>
  <sheetProtection/>
  <mergeCells count="2">
    <mergeCell ref="B2:F2"/>
    <mergeCell ref="B30:E30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0"/>
  <sheetViews>
    <sheetView tabSelected="1" zoomScalePageLayoutView="0" workbookViewId="0" topLeftCell="A1">
      <selection activeCell="H4" sqref="H4"/>
    </sheetView>
  </sheetViews>
  <sheetFormatPr defaultColWidth="9.00390625" defaultRowHeight="13.5"/>
  <cols>
    <col min="1" max="1" width="7.125" style="0" customWidth="1"/>
    <col min="2" max="5" width="15.625" style="0" customWidth="1"/>
  </cols>
  <sheetData>
    <row r="1" spans="2:4" ht="17.25">
      <c r="B1" s="1" t="s">
        <v>31</v>
      </c>
      <c r="C1" s="1"/>
      <c r="D1" s="1"/>
    </row>
    <row r="2" spans="2:6" ht="17.25">
      <c r="B2" s="39" t="s">
        <v>32</v>
      </c>
      <c r="C2" s="39"/>
      <c r="D2" s="39"/>
      <c r="E2" s="39"/>
      <c r="F2" s="39"/>
    </row>
    <row r="3" spans="2:6" ht="17.25">
      <c r="B3" s="33"/>
      <c r="C3" s="33"/>
      <c r="D3" s="33"/>
      <c r="E3" s="33"/>
      <c r="F3" s="33"/>
    </row>
    <row r="4" spans="3:6" ht="18" thickBot="1">
      <c r="C4" s="33"/>
      <c r="D4" s="33"/>
      <c r="E4" s="3" t="s">
        <v>1</v>
      </c>
      <c r="F4" s="33"/>
    </row>
    <row r="5" spans="2:5" ht="24.75" customHeight="1">
      <c r="B5" s="4" t="s">
        <v>2</v>
      </c>
      <c r="C5" s="5" t="s">
        <v>3</v>
      </c>
      <c r="D5" s="6" t="s">
        <v>4</v>
      </c>
      <c r="E5" s="7" t="s">
        <v>5</v>
      </c>
    </row>
    <row r="6" spans="2:5" ht="24.75" customHeight="1" thickBot="1">
      <c r="B6" s="8"/>
      <c r="C6" s="9"/>
      <c r="D6" s="10"/>
      <c r="E6" s="11"/>
    </row>
    <row r="7" spans="2:5" ht="24.75" customHeight="1" thickBot="1">
      <c r="B7" s="12" t="s">
        <v>3</v>
      </c>
      <c r="C7" s="13">
        <f>SUM(C9:C29)</f>
        <v>21453</v>
      </c>
      <c r="D7" s="14">
        <f>SUM(D9:D29)</f>
        <v>10750</v>
      </c>
      <c r="E7" s="15">
        <f>SUM(E9:E29)</f>
        <v>10703</v>
      </c>
    </row>
    <row r="8" spans="2:6" ht="24.75" customHeight="1">
      <c r="B8" s="16"/>
      <c r="C8" s="17"/>
      <c r="D8" s="18"/>
      <c r="E8" s="19"/>
      <c r="F8" t="s">
        <v>6</v>
      </c>
    </row>
    <row r="9" spans="2:6" ht="24.75" customHeight="1">
      <c r="B9" s="20" t="s">
        <v>7</v>
      </c>
      <c r="C9" s="21">
        <f aca="true" t="shared" si="0" ref="C9:C29">SUM(D9:E9)</f>
        <v>724</v>
      </c>
      <c r="D9" s="22">
        <v>374</v>
      </c>
      <c r="E9" s="23">
        <v>350</v>
      </c>
      <c r="F9" s="24">
        <f>SUM(C9:C11)</f>
        <v>2633</v>
      </c>
    </row>
    <row r="10" spans="2:6" ht="24.75" customHeight="1">
      <c r="B10" s="20" t="s">
        <v>8</v>
      </c>
      <c r="C10" s="21">
        <f t="shared" si="0"/>
        <v>926</v>
      </c>
      <c r="D10" s="22">
        <v>470</v>
      </c>
      <c r="E10" s="23">
        <v>456</v>
      </c>
      <c r="F10" s="25"/>
    </row>
    <row r="11" spans="2:6" ht="24.75" customHeight="1">
      <c r="B11" s="20" t="s">
        <v>9</v>
      </c>
      <c r="C11" s="21">
        <f t="shared" si="0"/>
        <v>983</v>
      </c>
      <c r="D11" s="22">
        <v>511</v>
      </c>
      <c r="E11" s="23">
        <v>472</v>
      </c>
      <c r="F11" s="26"/>
    </row>
    <row r="12" spans="2:5" ht="24.75" customHeight="1">
      <c r="B12" s="20" t="s">
        <v>10</v>
      </c>
      <c r="C12" s="21">
        <f t="shared" si="0"/>
        <v>872</v>
      </c>
      <c r="D12" s="22">
        <v>447</v>
      </c>
      <c r="E12" s="37">
        <v>425</v>
      </c>
    </row>
    <row r="13" spans="2:5" ht="24.75" customHeight="1">
      <c r="B13" s="20" t="s">
        <v>11</v>
      </c>
      <c r="C13" s="21">
        <f t="shared" si="0"/>
        <v>1396</v>
      </c>
      <c r="D13" s="22">
        <v>778</v>
      </c>
      <c r="E13" s="37">
        <v>618</v>
      </c>
    </row>
    <row r="14" spans="2:5" ht="24.75" customHeight="1">
      <c r="B14" s="20" t="s">
        <v>12</v>
      </c>
      <c r="C14" s="21">
        <f t="shared" si="0"/>
        <v>1103</v>
      </c>
      <c r="D14" s="22">
        <v>594</v>
      </c>
      <c r="E14" s="37">
        <v>509</v>
      </c>
    </row>
    <row r="15" spans="2:5" ht="24.75" customHeight="1">
      <c r="B15" s="20" t="s">
        <v>13</v>
      </c>
      <c r="C15" s="21">
        <f t="shared" si="0"/>
        <v>1262</v>
      </c>
      <c r="D15" s="22">
        <v>669</v>
      </c>
      <c r="E15" s="37">
        <v>593</v>
      </c>
    </row>
    <row r="16" spans="2:5" ht="24.75" customHeight="1">
      <c r="B16" s="20" t="s">
        <v>14</v>
      </c>
      <c r="C16" s="21">
        <f t="shared" si="0"/>
        <v>1586</v>
      </c>
      <c r="D16" s="22">
        <v>811</v>
      </c>
      <c r="E16" s="37">
        <v>775</v>
      </c>
    </row>
    <row r="17" spans="2:5" ht="24.75" customHeight="1">
      <c r="B17" s="20" t="s">
        <v>15</v>
      </c>
      <c r="C17" s="21">
        <f t="shared" si="0"/>
        <v>1767</v>
      </c>
      <c r="D17" s="22">
        <v>917</v>
      </c>
      <c r="E17" s="37">
        <v>850</v>
      </c>
    </row>
    <row r="18" spans="2:5" ht="24.75" customHeight="1">
      <c r="B18" s="20" t="s">
        <v>16</v>
      </c>
      <c r="C18" s="21">
        <f t="shared" si="0"/>
        <v>1172</v>
      </c>
      <c r="D18" s="22">
        <v>611</v>
      </c>
      <c r="E18" s="37">
        <v>561</v>
      </c>
    </row>
    <row r="19" spans="2:5" ht="24.75" customHeight="1">
      <c r="B19" s="20" t="s">
        <v>17</v>
      </c>
      <c r="C19" s="21">
        <f t="shared" si="0"/>
        <v>1015</v>
      </c>
      <c r="D19" s="22">
        <v>519</v>
      </c>
      <c r="E19" s="37">
        <v>496</v>
      </c>
    </row>
    <row r="20" spans="2:5" ht="24.75" customHeight="1">
      <c r="B20" s="20" t="s">
        <v>18</v>
      </c>
      <c r="C20" s="21">
        <f t="shared" si="0"/>
        <v>1175</v>
      </c>
      <c r="D20" s="22">
        <v>538</v>
      </c>
      <c r="E20" s="37">
        <v>637</v>
      </c>
    </row>
    <row r="21" spans="2:6" ht="24.75" customHeight="1">
      <c r="B21" s="20" t="s">
        <v>19</v>
      </c>
      <c r="C21" s="21">
        <f t="shared" si="0"/>
        <v>1867</v>
      </c>
      <c r="D21" s="22">
        <v>871</v>
      </c>
      <c r="E21" s="37">
        <v>996</v>
      </c>
      <c r="F21" t="s">
        <v>20</v>
      </c>
    </row>
    <row r="22" spans="2:6" ht="24.75" customHeight="1">
      <c r="B22" s="20" t="s">
        <v>21</v>
      </c>
      <c r="C22" s="21">
        <f t="shared" si="0"/>
        <v>1937</v>
      </c>
      <c r="D22" s="22">
        <v>934</v>
      </c>
      <c r="E22" s="37">
        <v>1003</v>
      </c>
      <c r="F22" s="34">
        <f>SUM(C22:C29)</f>
        <v>5605</v>
      </c>
    </row>
    <row r="23" spans="2:6" ht="24.75" customHeight="1">
      <c r="B23" s="20" t="s">
        <v>22</v>
      </c>
      <c r="C23" s="21">
        <f t="shared" si="0"/>
        <v>1616</v>
      </c>
      <c r="D23" s="22">
        <v>821</v>
      </c>
      <c r="E23" s="37">
        <v>795</v>
      </c>
      <c r="F23" s="35"/>
    </row>
    <row r="24" spans="2:6" ht="24.75" customHeight="1">
      <c r="B24" s="20" t="s">
        <v>23</v>
      </c>
      <c r="C24" s="21">
        <f t="shared" si="0"/>
        <v>981</v>
      </c>
      <c r="D24" s="22">
        <v>495</v>
      </c>
      <c r="E24" s="37">
        <v>486</v>
      </c>
      <c r="F24" s="35"/>
    </row>
    <row r="25" spans="2:6" ht="24.75" customHeight="1">
      <c r="B25" s="20" t="s">
        <v>24</v>
      </c>
      <c r="C25" s="21">
        <f t="shared" si="0"/>
        <v>559</v>
      </c>
      <c r="D25" s="22">
        <v>249</v>
      </c>
      <c r="E25" s="37">
        <v>310</v>
      </c>
      <c r="F25" s="35"/>
    </row>
    <row r="26" spans="2:6" ht="24.75" customHeight="1">
      <c r="B26" s="20" t="s">
        <v>25</v>
      </c>
      <c r="C26" s="21">
        <f t="shared" si="0"/>
        <v>286</v>
      </c>
      <c r="D26" s="22">
        <v>95</v>
      </c>
      <c r="E26" s="37">
        <v>191</v>
      </c>
      <c r="F26" s="35"/>
    </row>
    <row r="27" spans="2:6" ht="24.75" customHeight="1">
      <c r="B27" s="20" t="s">
        <v>26</v>
      </c>
      <c r="C27" s="21">
        <f t="shared" si="0"/>
        <v>161</v>
      </c>
      <c r="D27" s="22">
        <v>38</v>
      </c>
      <c r="E27" s="37">
        <v>123</v>
      </c>
      <c r="F27" s="35"/>
    </row>
    <row r="28" spans="2:6" ht="24.75" customHeight="1">
      <c r="B28" s="20" t="s">
        <v>27</v>
      </c>
      <c r="C28" s="21">
        <f t="shared" si="0"/>
        <v>56</v>
      </c>
      <c r="D28" s="22">
        <v>8</v>
      </c>
      <c r="E28" s="37">
        <v>48</v>
      </c>
      <c r="F28" s="35"/>
    </row>
    <row r="29" spans="2:6" ht="24.75" customHeight="1" thickBot="1">
      <c r="B29" s="29" t="s">
        <v>28</v>
      </c>
      <c r="C29" s="30">
        <f t="shared" si="0"/>
        <v>9</v>
      </c>
      <c r="D29" s="31">
        <v>0</v>
      </c>
      <c r="E29" s="38">
        <v>9</v>
      </c>
      <c r="F29" s="36"/>
    </row>
    <row r="30" spans="2:5" ht="17.25">
      <c r="B30" s="39"/>
      <c r="C30" s="39"/>
      <c r="D30" s="39"/>
      <c r="E30" s="39"/>
    </row>
  </sheetData>
  <sheetProtection/>
  <mergeCells count="2">
    <mergeCell ref="B2:F2"/>
    <mergeCell ref="B30:E30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u_pctyo241229</dc:creator>
  <cp:keywords/>
  <dc:description/>
  <cp:lastModifiedBy>u_pctyo231105</cp:lastModifiedBy>
  <cp:lastPrinted>2014-01-08T07:02:11Z</cp:lastPrinted>
  <dcterms:created xsi:type="dcterms:W3CDTF">2013-04-05T09:17:09Z</dcterms:created>
  <dcterms:modified xsi:type="dcterms:W3CDTF">2014-01-14T06:54:43Z</dcterms:modified>
  <cp:category/>
  <cp:version/>
  <cp:contentType/>
  <cp:contentStatus/>
</cp:coreProperties>
</file>